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trat Dev\Cap Dev\Projects\18 Current Projects\Town Hall New Museum and Culural Centre\Procurement\20251211_Cleaning\"/>
    </mc:Choice>
  </mc:AlternateContent>
  <xr:revisionPtr revIDLastSave="0" documentId="13_ncr:1_{7E7292DB-9DEF-48BD-9FF3-16328F1C329C}" xr6:coauthVersionLast="47" xr6:coauthVersionMax="47" xr10:uidLastSave="{00000000-0000-0000-0000-000000000000}"/>
  <bookViews>
    <workbookView xWindow="41355" yWindow="1935" windowWidth="22545" windowHeight="14295" activeTab="3" xr2:uid="{00000000-000D-0000-FFFF-FFFF00000000}"/>
  </bookViews>
  <sheets>
    <sheet name="Cover" sheetId="3" r:id="rId1"/>
    <sheet name="Version Control" sheetId="9" state="hidden" r:id="rId2"/>
    <sheet name="Guidance" sheetId="8" r:id="rId3"/>
    <sheet name="Cleaning prices" sheetId="7" r:id="rId4"/>
    <sheet name="EXAMPLE Total Price" sheetId="5" state="hidden" r:id="rId5"/>
    <sheet name="Sheet1" sheetId="10" state="hidden" r:id="rId6"/>
  </sheets>
  <definedNames>
    <definedName name="_xlnm.Print_Area" localSheetId="2">Guidance!$A$1:$G$31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5" i="7"/>
  <c r="E19" i="7"/>
  <c r="E18" i="7"/>
  <c r="E17" i="7"/>
  <c r="E16" i="7"/>
  <c r="E12" i="7"/>
  <c r="E11" i="7"/>
  <c r="E10" i="7"/>
  <c r="E9" i="7"/>
  <c r="E8" i="7"/>
  <c r="E13" i="7" l="1"/>
  <c r="E21" i="7" s="1"/>
</calcChain>
</file>

<file path=xl/sharedStrings.xml><?xml version="1.0" encoding="utf-8"?>
<sst xmlns="http://schemas.openxmlformats.org/spreadsheetml/2006/main" count="64" uniqueCount="63">
  <si>
    <t>Guidance Note: Prior to publishing, remove any tabs regarding Version Control, or unused tabs prior to publishing.</t>
  </si>
  <si>
    <t>Document Title:</t>
  </si>
  <si>
    <t>Pricing Template V0.1</t>
  </si>
  <si>
    <t>Document Number:</t>
  </si>
  <si>
    <t xml:space="preserve">Effective date: </t>
  </si>
  <si>
    <t>24.02.2025</t>
  </si>
  <si>
    <t>Document Control</t>
  </si>
  <si>
    <t>Responsible Officer:</t>
  </si>
  <si>
    <t>Date for next review</t>
  </si>
  <si>
    <t>24.02.2026</t>
  </si>
  <si>
    <t>Version History</t>
  </si>
  <si>
    <t>Author/editor</t>
  </si>
  <si>
    <t>Responsible Officer Approval Date</t>
  </si>
  <si>
    <t>Summary of changes</t>
  </si>
  <si>
    <t>Ellie Wilkinson</t>
  </si>
  <si>
    <t>14.11.2024</t>
  </si>
  <si>
    <t>NA</t>
  </si>
  <si>
    <t>Project Title</t>
  </si>
  <si>
    <t xml:space="preserve">Tender Reference: </t>
  </si>
  <si>
    <t>Pricing Response Schedule</t>
  </si>
  <si>
    <r>
      <t xml:space="preserve">Pricing Schedule Guidance </t>
    </r>
    <r>
      <rPr>
        <sz val="11"/>
        <color rgb="FFFF0000"/>
        <rFont val="Arial"/>
        <family val="2"/>
      </rPr>
      <t>[to Bidders completing]</t>
    </r>
  </si>
  <si>
    <t xml:space="preserve">All Bidders should read the guidance notes carefully, which define the fees and terms used throughout this schedule and their application in the contract. </t>
  </si>
  <si>
    <t>Prices should be quoted in £s Sterling (GBP)</t>
  </si>
  <si>
    <t>Prices should exclude VAT where applicable</t>
  </si>
  <si>
    <t>Product Name</t>
  </si>
  <si>
    <t>Product Description</t>
  </si>
  <si>
    <t>UNIT PRICE (£)</t>
  </si>
  <si>
    <t>AUTOMATIC POPULATION (EVALUATED PRICE)</t>
  </si>
  <si>
    <t>Total Price Example</t>
  </si>
  <si>
    <t>In accordance with the overall requirements of this tender specification, Tenderers shall submit a price as detailed below exclusive of VAT.</t>
  </si>
  <si>
    <t>Question</t>
  </si>
  <si>
    <t>Response</t>
  </si>
  <si>
    <t xml:space="preserve">Please provide a full breakdown and total costing for requirement compliant with the required specification as detailed on the Equipment tab.  </t>
  </si>
  <si>
    <t>Signed __________________________________________</t>
  </si>
  <si>
    <t>Print Name _______________________________________</t>
  </si>
  <si>
    <t>Date ____________________________________________</t>
  </si>
  <si>
    <t>Issue Date</t>
  </si>
  <si>
    <t>16.01.2025</t>
  </si>
  <si>
    <t>s</t>
  </si>
  <si>
    <t>CIOS B2_ITT response</t>
  </si>
  <si>
    <t>Head of economy and procurement</t>
  </si>
  <si>
    <t>Keith Grossett</t>
  </si>
  <si>
    <t>14.02.2025</t>
  </si>
  <si>
    <r>
      <t xml:space="preserve">PRICING SCHEDULE = </t>
    </r>
    <r>
      <rPr>
        <b/>
        <sz val="11"/>
        <color theme="1"/>
        <rFont val="Arial"/>
        <family val="2"/>
      </rPr>
      <t>70%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Award Criteria</t>
    </r>
  </si>
  <si>
    <t>QUANTITIES</t>
  </si>
  <si>
    <t>A. Weekly Service (Saturday Changeover + Midweek Clean)</t>
  </si>
  <si>
    <t>A1. All 16 single sleeper units – per week: £</t>
  </si>
  <si>
    <t>A2. All 2 junior diner units – per week: £</t>
  </si>
  <si>
    <t>A3. Kitchens (2) – per week: £</t>
  </si>
  <si>
    <t>A4. Common room – per week: £</t>
  </si>
  <si>
    <t>A5. Welfare/laundry unit – per week: £</t>
  </si>
  <si>
    <t>A6. Consumables (soap, paper, liners, detergents) – per week: £</t>
  </si>
  <si>
    <t>A7. Linen provision &amp; laundering – per week: £</t>
  </si>
  <si>
    <t>A8. Supervisor &amp; QA – per week: £</t>
  </si>
  <si>
    <t>A9. Total Weekly Price (A1–A8): £</t>
  </si>
  <si>
    <t>B. Unit Rates (for additions/voids)</t>
  </si>
  <si>
    <t>B1. Single sleeper unit – changeover clean per unit: £</t>
  </si>
  <si>
    <t>B2. Junior diner unit – changeover clean per unit: £</t>
  </si>
  <si>
    <t>B3. Midweek maintenance clean per unit</t>
  </si>
  <si>
    <t>Total for evaluation</t>
  </si>
  <si>
    <t>Cultural Centre and Museum Stone yard Bunkabins Prices</t>
  </si>
  <si>
    <t>Please provide prices in the Cleaning prices sheet for unit costs realted to cleaning and change over sof the Bunkabins, Junior dier units and Holy Vale.</t>
  </si>
  <si>
    <t>C. Additional Location C1. Holy Vale Flat – full weekly changeover clean (by request)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</si>
</sst>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9" formatCode="_-[$£-809]* #,##0.00_-;\-[$£-809]* #,##0.00_-;_-[$£-809]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Arial"/>
      <family val="2"/>
    </font>
    <font>
      <b/>
      <u/>
      <sz val="14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sz val="11"/>
      <color rgb="FFFFFFFF"/>
      <name val="Arial"/>
      <family val="2"/>
    </font>
    <font>
      <sz val="11"/>
      <color rgb="FF80808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.5"/>
      <color theme="1"/>
      <name val="Segoe UI"/>
      <family val="2"/>
    </font>
    <font>
      <b/>
      <i/>
      <sz val="10.5"/>
      <color theme="1"/>
      <name val="Segoe UI"/>
      <family val="2"/>
    </font>
    <font>
      <b/>
      <i/>
      <sz val="12"/>
      <color theme="1"/>
      <name val="Times New Roman"/>
      <family val="1"/>
    </font>
    <font>
      <b/>
      <sz val="10.5"/>
      <color theme="1"/>
      <name val="Segoe UI"/>
      <family val="2"/>
    </font>
    <font>
      <b/>
      <sz val="11"/>
      <color rgb="FF000000"/>
      <name val="Arial"/>
      <family val="2"/>
    </font>
    <font>
      <i/>
      <sz val="10.5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2735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FF00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1" applyNumberFormat="0" applyProtection="0">
      <alignment horizontal="left" vertical="center" indent="1"/>
    </xf>
    <xf numFmtId="0" fontId="1" fillId="2" borderId="1" applyNumberFormat="0" applyProtection="0">
      <alignment horizontal="left" vertical="center" indent="1"/>
    </xf>
    <xf numFmtId="0" fontId="1" fillId="2" borderId="1" applyNumberFormat="0" applyProtection="0">
      <alignment horizontal="left" vertical="center" indent="1"/>
    </xf>
    <xf numFmtId="4" fontId="2" fillId="3" borderId="1" applyNumberFormat="0" applyProtection="0">
      <alignment horizontal="right" vertical="center"/>
    </xf>
  </cellStyleXfs>
  <cellXfs count="82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7" borderId="14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justify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8" fillId="5" borderId="2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8" fillId="5" borderId="6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19" fillId="6" borderId="12" xfId="0" applyFont="1" applyFill="1" applyBorder="1" applyAlignment="1">
      <alignment vertical="center" wrapText="1"/>
    </xf>
    <xf numFmtId="0" fontId="18" fillId="5" borderId="3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left" vertical="center" wrapText="1"/>
    </xf>
    <xf numFmtId="0" fontId="18" fillId="5" borderId="9" xfId="0" applyFont="1" applyFill="1" applyBorder="1" applyAlignment="1">
      <alignment vertical="center" wrapText="1"/>
    </xf>
    <xf numFmtId="0" fontId="18" fillId="5" borderId="17" xfId="0" applyFont="1" applyFill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7" fillId="7" borderId="18" xfId="1" applyNumberFormat="1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21" xfId="0" applyFont="1" applyBorder="1" applyAlignment="1">
      <alignment wrapText="1"/>
    </xf>
    <xf numFmtId="0" fontId="4" fillId="0" borderId="1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17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7" fillId="8" borderId="16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20" fillId="10" borderId="25" xfId="0" applyNumberFormat="1" applyFont="1" applyFill="1" applyBorder="1" applyAlignment="1">
      <alignment horizontal="center" vertical="center" wrapText="1"/>
    </xf>
    <xf numFmtId="0" fontId="24" fillId="11" borderId="0" xfId="0" applyFont="1" applyFill="1" applyAlignment="1">
      <alignment vertical="center"/>
    </xf>
    <xf numFmtId="0" fontId="5" fillId="11" borderId="25" xfId="0" applyFont="1" applyFill="1" applyBorder="1" applyAlignment="1">
      <alignment horizontal="center" vertical="center" wrapText="1"/>
    </xf>
    <xf numFmtId="164" fontId="20" fillId="11" borderId="25" xfId="0" applyNumberFormat="1" applyFont="1" applyFill="1" applyBorder="1" applyAlignment="1">
      <alignment horizontal="center" vertical="center" wrapText="1"/>
    </xf>
    <xf numFmtId="164" fontId="15" fillId="11" borderId="8" xfId="0" applyNumberFormat="1" applyFont="1" applyFill="1" applyBorder="1"/>
    <xf numFmtId="0" fontId="17" fillId="11" borderId="26" xfId="0" applyFont="1" applyFill="1" applyBorder="1" applyAlignment="1">
      <alignment horizontal="center" vertical="center" wrapText="1"/>
    </xf>
    <xf numFmtId="164" fontId="17" fillId="11" borderId="22" xfId="0" applyNumberFormat="1" applyFont="1" applyFill="1" applyBorder="1" applyAlignment="1">
      <alignment horizontal="center" vertical="center" wrapText="1"/>
    </xf>
    <xf numFmtId="0" fontId="4" fillId="11" borderId="24" xfId="0" applyFont="1" applyFill="1" applyBorder="1"/>
    <xf numFmtId="164" fontId="4" fillId="11" borderId="3" xfId="0" applyNumberFormat="1" applyFont="1" applyFill="1" applyBorder="1"/>
    <xf numFmtId="169" fontId="15" fillId="0" borderId="25" xfId="0" applyNumberFormat="1" applyFont="1" applyFill="1" applyBorder="1"/>
    <xf numFmtId="169" fontId="15" fillId="11" borderId="25" xfId="0" applyNumberFormat="1" applyFont="1" applyFill="1" applyBorder="1"/>
    <xf numFmtId="0" fontId="8" fillId="11" borderId="0" xfId="0" applyFont="1" applyFill="1"/>
    <xf numFmtId="0" fontId="26" fillId="11" borderId="0" xfId="0" applyFont="1" applyFill="1" applyBorder="1" applyAlignment="1">
      <alignment vertical="center"/>
    </xf>
    <xf numFmtId="0" fontId="27" fillId="11" borderId="24" xfId="0" applyFont="1" applyFill="1" applyBorder="1" applyAlignment="1"/>
    <xf numFmtId="0" fontId="28" fillId="0" borderId="0" xfId="0" applyFont="1" applyAlignment="1">
      <alignment vertical="center"/>
    </xf>
    <xf numFmtId="164" fontId="17" fillId="0" borderId="25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" fillId="11" borderId="23" xfId="0" applyFont="1" applyFill="1" applyBorder="1"/>
  </cellXfs>
  <cellStyles count="5">
    <cellStyle name="Normal" xfId="0" builtinId="0"/>
    <cellStyle name="SAPBEXchaText" xfId="1" xr:uid="{00000000-0005-0000-0000-000002000000}"/>
    <cellStyle name="SAPBEXstdData" xfId="4" xr:uid="{00000000-0005-0000-0000-000003000000}"/>
    <cellStyle name="SAPBEXstdItem" xfId="3" xr:uid="{00000000-0005-0000-0000-000004000000}"/>
    <cellStyle name="SAPBEXstdItemX" xfId="2" xr:uid="{00000000-0005-0000-0000-000005000000}"/>
  </cellStyles>
  <dxfs count="0"/>
  <tableStyles count="0" defaultTableStyle="TableStyleMedium9" defaultPivotStyle="PivotStyleLight16"/>
  <colors>
    <mruColors>
      <color rgb="FFF6F36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38101</xdr:rowOff>
    </xdr:from>
    <xdr:to>
      <xdr:col>22</xdr:col>
      <xdr:colOff>265112</xdr:colOff>
      <xdr:row>40</xdr:row>
      <xdr:rowOff>169862</xdr:rowOff>
    </xdr:to>
    <xdr:pic>
      <xdr:nvPicPr>
        <xdr:cNvPr id="33" name="Picture 4">
          <a:extLst>
            <a:ext uri="{FF2B5EF4-FFF2-40B4-BE49-F238E27FC236}">
              <a16:creationId xmlns:a16="http://schemas.microsoft.com/office/drawing/2014/main" id="{45BB8937-A516-466D-A0A3-FF745006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38101"/>
          <a:ext cx="14771686" cy="7389811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0</xdr:row>
      <xdr:rowOff>73025</xdr:rowOff>
    </xdr:from>
    <xdr:to>
      <xdr:col>3</xdr:col>
      <xdr:colOff>270779</xdr:colOff>
      <xdr:row>3</xdr:row>
      <xdr:rowOff>0</xdr:rowOff>
    </xdr:to>
    <xdr:pic>
      <xdr:nvPicPr>
        <xdr:cNvPr id="10" name="Picture 7">
          <a:extLst>
            <a:ext uri="{FF2B5EF4-FFF2-40B4-BE49-F238E27FC236}">
              <a16:creationId xmlns:a16="http://schemas.microsoft.com/office/drawing/2014/main" id="{E1CF6E2D-F3F7-417A-A0AA-6BB6FDDE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73025"/>
          <a:ext cx="1369329" cy="479425"/>
        </a:xfrm>
        <a:prstGeom prst="rect">
          <a:avLst/>
        </a:prstGeom>
      </xdr:spPr>
    </xdr:pic>
    <xdr:clientData/>
  </xdr:twoCellAnchor>
  <xdr:twoCellAnchor>
    <xdr:from>
      <xdr:col>0</xdr:col>
      <xdr:colOff>305327</xdr:colOff>
      <xdr:row>6</xdr:row>
      <xdr:rowOff>171449</xdr:rowOff>
    </xdr:from>
    <xdr:to>
      <xdr:col>13</xdr:col>
      <xdr:colOff>457199</xdr:colOff>
      <xdr:row>12</xdr:row>
      <xdr:rowOff>123824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A030300D-C9CF-43E1-AD3B-168AC6CBFC39}"/>
            </a:ext>
          </a:extLst>
        </xdr:cNvPr>
        <xdr:cNvSpPr txBox="1"/>
      </xdr:nvSpPr>
      <xdr:spPr>
        <a:xfrm>
          <a:off x="305327" y="1257299"/>
          <a:ext cx="8848197" cy="10382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2000" b="1">
              <a:solidFill>
                <a:srgbClr val="00B0F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Pricing Schedule 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n-US" sz="12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Template</a:t>
          </a:r>
          <a:r>
            <a:rPr lang="en-US" sz="1200" b="1" baseline="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GB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372004</xdr:colOff>
      <xdr:row>28</xdr:row>
      <xdr:rowOff>83608</xdr:rowOff>
    </xdr:from>
    <xdr:to>
      <xdr:col>6</xdr:col>
      <xdr:colOff>163512</xdr:colOff>
      <xdr:row>33</xdr:row>
      <xdr:rowOff>140796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9712FDF-F7A7-4AB1-A13B-6F68D17572FD}"/>
            </a:ext>
          </a:extLst>
        </xdr:cNvPr>
        <xdr:cNvSpPr txBox="1">
          <a:spLocks noChangeArrowheads="1"/>
        </xdr:cNvSpPr>
      </xdr:nvSpPr>
      <xdr:spPr bwMode="auto">
        <a:xfrm>
          <a:off x="372004" y="5150908"/>
          <a:ext cx="3658658" cy="962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Title: Isles</a:t>
          </a:r>
          <a:r>
            <a:rPr lang="en-US" sz="1100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of Scilly Cultural Centre and Museum </a:t>
          </a:r>
          <a:r>
            <a:rPr lang="en-US" sz="110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</a:p>
        <a:p>
          <a:r>
            <a:rPr lang="en-US" sz="110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Ref: Klondike</a:t>
          </a:r>
          <a:r>
            <a:rPr lang="en-US" sz="1100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Gig hanging</a:t>
          </a:r>
          <a:endParaRPr lang="en-US" sz="1100">
            <a:solidFill>
              <a:srgbClr val="FFFFFF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r>
            <a:rPr lang="en-US" sz="110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Bidder:</a:t>
          </a:r>
          <a:r>
            <a:rPr lang="en-US" sz="1100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[INSERT COMPANY NAME]</a:t>
          </a:r>
        </a:p>
        <a:p>
          <a:r>
            <a:rPr lang="en-US" sz="1100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 Contact:[INSERT NAME &amp; EMAILS]</a:t>
          </a:r>
        </a:p>
        <a:p>
          <a:endParaRPr lang="en-US" sz="2400" baseline="0">
            <a:solidFill>
              <a:srgbClr val="FFFFFF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4</xdr:col>
      <xdr:colOff>76200</xdr:colOff>
      <xdr:row>1</xdr:row>
      <xdr:rowOff>123825</xdr:rowOff>
    </xdr:from>
    <xdr:ext cx="9229725" cy="8437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E0D69E-762A-BA31-56ED-4F164A2FBF09}"/>
            </a:ext>
          </a:extLst>
        </xdr:cNvPr>
        <xdr:cNvSpPr txBox="1"/>
      </xdr:nvSpPr>
      <xdr:spPr>
        <a:xfrm>
          <a:off x="2647950" y="304800"/>
          <a:ext cx="9229725" cy="843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000" b="1" kern="1200">
              <a:solidFill>
                <a:schemeClr val="bg1"/>
              </a:solidFill>
            </a:rPr>
            <a:t>OFFICIAL - SENSITIVE - COMMERCIAL (When</a:t>
          </a:r>
          <a:r>
            <a:rPr lang="en-GB" sz="2000" b="1" kern="1200" baseline="0">
              <a:solidFill>
                <a:schemeClr val="bg1"/>
              </a:solidFill>
            </a:rPr>
            <a:t> Complete)</a:t>
          </a:r>
        </a:p>
        <a:p>
          <a:pPr algn="ctr"/>
          <a:r>
            <a:rPr lang="en-GB" sz="1400" b="1" kern="1200" baseline="0">
              <a:solidFill>
                <a:schemeClr val="bg1"/>
              </a:solidFill>
            </a:rPr>
            <a:t>(Handling Conditions: Bidder and Evaluation Panel Only; refer to Person Responsible for Tender prior to any further dissemination)</a:t>
          </a:r>
          <a:endParaRPr lang="en-GB" sz="1400" b="1" kern="1200">
            <a:solidFill>
              <a:schemeClr val="bg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8:J43"/>
  <sheetViews>
    <sheetView topLeftCell="A13" zoomScaleNormal="100" workbookViewId="0">
      <selection activeCell="D43" sqref="D43"/>
    </sheetView>
  </sheetViews>
  <sheetFormatPr defaultRowHeight="14.5" x14ac:dyDescent="0.35"/>
  <cols>
    <col min="3" max="3" width="1.7265625" customWidth="1"/>
    <col min="4" max="4" width="16.1796875" customWidth="1"/>
    <col min="10" max="10" width="13.1796875" customWidth="1"/>
  </cols>
  <sheetData>
    <row r="38" spans="2:10" ht="15" thickBot="1" x14ac:dyDescent="0.4"/>
    <row r="39" spans="2:10" ht="14.5" customHeight="1" x14ac:dyDescent="0.35">
      <c r="B39" s="46"/>
      <c r="C39" s="46"/>
      <c r="D39" s="46"/>
      <c r="E39" s="40"/>
      <c r="F39" s="41"/>
      <c r="G39" s="41"/>
      <c r="H39" s="41"/>
      <c r="I39" s="41"/>
      <c r="J39" s="42"/>
    </row>
    <row r="40" spans="2:10" ht="15" thickBot="1" x14ac:dyDescent="0.4">
      <c r="B40" s="46"/>
      <c r="C40" s="46"/>
      <c r="D40" s="46"/>
      <c r="E40" s="43"/>
      <c r="F40" s="44"/>
      <c r="G40" s="44"/>
      <c r="H40" s="44"/>
      <c r="I40" s="44"/>
      <c r="J40" s="45"/>
    </row>
    <row r="43" spans="2:10" x14ac:dyDescent="0.35">
      <c r="D43" t="s">
        <v>38</v>
      </c>
    </row>
  </sheetData>
  <mergeCells count="2">
    <mergeCell ref="E39:J40"/>
    <mergeCell ref="B39:D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33C3-9AB5-4E88-82CF-B7739E70DF90}">
  <dimension ref="A5:E31"/>
  <sheetViews>
    <sheetView topLeftCell="A5" workbookViewId="0">
      <selection activeCell="A23" sqref="A23:C30"/>
    </sheetView>
  </sheetViews>
  <sheetFormatPr defaultRowHeight="14.5" x14ac:dyDescent="0.35"/>
  <cols>
    <col min="1" max="1" width="22.453125" customWidth="1"/>
    <col min="2" max="2" width="48.6328125" customWidth="1"/>
    <col min="3" max="3" width="15.453125" customWidth="1"/>
    <col min="4" max="4" width="14.453125" customWidth="1"/>
    <col min="5" max="5" width="36.54296875" customWidth="1"/>
  </cols>
  <sheetData>
    <row r="5" spans="1:5" ht="15" thickBot="1" x14ac:dyDescent="0.4">
      <c r="E5" s="48" t="s">
        <v>0</v>
      </c>
    </row>
    <row r="6" spans="1:5" ht="15" thickBot="1" x14ac:dyDescent="0.4">
      <c r="A6" s="17" t="s">
        <v>1</v>
      </c>
      <c r="B6" s="18" t="s">
        <v>2</v>
      </c>
      <c r="E6" s="48"/>
    </row>
    <row r="7" spans="1:5" x14ac:dyDescent="0.35">
      <c r="A7" s="19" t="s">
        <v>3</v>
      </c>
      <c r="B7" s="20" t="s">
        <v>39</v>
      </c>
      <c r="E7" s="48"/>
    </row>
    <row r="8" spans="1:5" x14ac:dyDescent="0.35">
      <c r="A8" s="19" t="s">
        <v>4</v>
      </c>
      <c r="B8" s="20" t="s">
        <v>5</v>
      </c>
      <c r="E8" s="48"/>
    </row>
    <row r="10" spans="1:5" x14ac:dyDescent="0.35">
      <c r="A10" s="21" t="s">
        <v>6</v>
      </c>
    </row>
    <row r="11" spans="1:5" ht="15" thickBot="1" x14ac:dyDescent="0.4"/>
    <row r="12" spans="1:5" x14ac:dyDescent="0.35">
      <c r="A12" s="17" t="s">
        <v>7</v>
      </c>
      <c r="B12" s="22" t="s">
        <v>40</v>
      </c>
    </row>
    <row r="13" spans="1:5" x14ac:dyDescent="0.35">
      <c r="A13" s="19" t="s">
        <v>8</v>
      </c>
      <c r="B13" s="23" t="s">
        <v>9</v>
      </c>
    </row>
    <row r="15" spans="1:5" x14ac:dyDescent="0.35">
      <c r="A15" s="21" t="s">
        <v>10</v>
      </c>
    </row>
    <row r="16" spans="1:5" ht="15" thickBot="1" x14ac:dyDescent="0.4"/>
    <row r="17" spans="1:5" ht="42.5" thickBot="1" x14ac:dyDescent="0.4">
      <c r="A17" s="17" t="s">
        <v>10</v>
      </c>
      <c r="B17" s="24" t="s">
        <v>11</v>
      </c>
      <c r="C17" s="24" t="s">
        <v>36</v>
      </c>
      <c r="D17" s="24" t="s">
        <v>12</v>
      </c>
      <c r="E17" s="24" t="s">
        <v>13</v>
      </c>
    </row>
    <row r="18" spans="1:5" x14ac:dyDescent="0.35">
      <c r="A18" s="31">
        <v>1</v>
      </c>
      <c r="B18" s="20" t="s">
        <v>14</v>
      </c>
      <c r="C18" s="20" t="s">
        <v>37</v>
      </c>
      <c r="D18" s="20" t="s">
        <v>15</v>
      </c>
      <c r="E18" s="20" t="s">
        <v>16</v>
      </c>
    </row>
    <row r="19" spans="1:5" ht="15" thickBot="1" x14ac:dyDescent="0.4">
      <c r="A19" s="25">
        <v>2</v>
      </c>
      <c r="B19" s="20" t="s">
        <v>41</v>
      </c>
      <c r="C19" s="20" t="s">
        <v>42</v>
      </c>
      <c r="D19" s="20"/>
      <c r="E19" s="20"/>
    </row>
    <row r="20" spans="1:5" ht="15" thickBot="1" x14ac:dyDescent="0.4">
      <c r="A20" s="25"/>
      <c r="B20" s="20"/>
      <c r="C20" s="20"/>
      <c r="D20" s="20"/>
      <c r="E20" s="20"/>
    </row>
    <row r="21" spans="1:5" ht="15" thickBot="1" x14ac:dyDescent="0.4">
      <c r="A21" s="25"/>
      <c r="B21" s="20"/>
      <c r="C21" s="20"/>
      <c r="D21" s="20"/>
      <c r="E21" s="20"/>
    </row>
    <row r="23" spans="1:5" x14ac:dyDescent="0.35">
      <c r="A23" s="21"/>
    </row>
    <row r="24" spans="1:5" ht="15" thickBot="1" x14ac:dyDescent="0.4"/>
    <row r="25" spans="1:5" ht="15" thickBot="1" x14ac:dyDescent="0.4">
      <c r="A25" s="32"/>
      <c r="B25" s="49"/>
      <c r="C25" s="50"/>
    </row>
    <row r="26" spans="1:5" ht="29.5" customHeight="1" thickBot="1" x14ac:dyDescent="0.4">
      <c r="A26" s="36"/>
      <c r="B26" s="47"/>
      <c r="C26" s="47"/>
    </row>
    <row r="27" spans="1:5" ht="15" thickBot="1" x14ac:dyDescent="0.4">
      <c r="A27" s="36"/>
      <c r="B27" s="47"/>
      <c r="C27" s="47"/>
    </row>
    <row r="28" spans="1:5" ht="15.75" customHeight="1" thickBot="1" x14ac:dyDescent="0.4">
      <c r="A28" s="37"/>
      <c r="B28" s="47"/>
      <c r="C28" s="47"/>
    </row>
    <row r="29" spans="1:5" ht="15" thickBot="1" x14ac:dyDescent="0.4">
      <c r="A29" s="38"/>
      <c r="B29" s="47"/>
      <c r="C29" s="47"/>
    </row>
    <row r="30" spans="1:5" ht="15" thickBot="1" x14ac:dyDescent="0.4">
      <c r="A30" s="39"/>
      <c r="B30" s="47"/>
      <c r="C30" s="47"/>
    </row>
    <row r="31" spans="1:5" ht="15" thickBot="1" x14ac:dyDescent="0.4">
      <c r="A31" s="39"/>
      <c r="B31" s="47"/>
      <c r="C31" s="47"/>
    </row>
  </sheetData>
  <mergeCells count="8">
    <mergeCell ref="B29:C29"/>
    <mergeCell ref="B30:C30"/>
    <mergeCell ref="B31:C31"/>
    <mergeCell ref="E5:E8"/>
    <mergeCell ref="B25:C25"/>
    <mergeCell ref="B26:C26"/>
    <mergeCell ref="B27:C27"/>
    <mergeCell ref="B28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1FF1-28F1-47A3-AE1A-C2C737DC0911}">
  <sheetPr>
    <pageSetUpPr fitToPage="1"/>
  </sheetPr>
  <dimension ref="C3:H26"/>
  <sheetViews>
    <sheetView zoomScaleNormal="100" workbookViewId="0">
      <selection activeCell="D9" sqref="D9:E18"/>
    </sheetView>
  </sheetViews>
  <sheetFormatPr defaultRowHeight="14.5" x14ac:dyDescent="0.35"/>
  <cols>
    <col min="4" max="4" width="29.7265625" customWidth="1"/>
    <col min="5" max="5" width="81.453125" customWidth="1"/>
    <col min="6" max="6" width="29.81640625" customWidth="1"/>
  </cols>
  <sheetData>
    <row r="3" spans="3:8" x14ac:dyDescent="0.35">
      <c r="D3" s="33" t="s">
        <v>17</v>
      </c>
      <c r="E3" s="34" t="s">
        <v>60</v>
      </c>
    </row>
    <row r="4" spans="3:8" x14ac:dyDescent="0.35">
      <c r="D4" s="33" t="s">
        <v>18</v>
      </c>
      <c r="E4" s="34"/>
    </row>
    <row r="5" spans="3:8" ht="18.5" x14ac:dyDescent="0.45">
      <c r="C5" s="11"/>
      <c r="D5" s="33" t="s">
        <v>19</v>
      </c>
      <c r="E5" s="34"/>
    </row>
    <row r="6" spans="3:8" x14ac:dyDescent="0.35">
      <c r="D6" s="34"/>
      <c r="E6" s="34"/>
    </row>
    <row r="7" spans="3:8" x14ac:dyDescent="0.35">
      <c r="D7" s="34"/>
      <c r="E7" s="34" t="s">
        <v>20</v>
      </c>
    </row>
    <row r="8" spans="3:8" s="12" customFormat="1" ht="14" x14ac:dyDescent="0.3">
      <c r="D8" s="6"/>
      <c r="E8" s="6"/>
    </row>
    <row r="9" spans="3:8" ht="14.5" customHeight="1" x14ac:dyDescent="0.35">
      <c r="D9" s="52" t="s">
        <v>61</v>
      </c>
      <c r="E9" s="52"/>
      <c r="F9" s="13"/>
      <c r="G9" s="13"/>
      <c r="H9" s="13"/>
    </row>
    <row r="10" spans="3:8" ht="14.5" customHeight="1" x14ac:dyDescent="0.35">
      <c r="D10" s="52"/>
      <c r="E10" s="52"/>
      <c r="F10" s="13"/>
      <c r="G10" s="13"/>
      <c r="H10" s="13"/>
    </row>
    <row r="11" spans="3:8" ht="15.5" x14ac:dyDescent="0.35">
      <c r="D11" s="52"/>
      <c r="E11" s="52"/>
      <c r="F11" s="13"/>
      <c r="G11" s="13"/>
      <c r="H11" s="13"/>
    </row>
    <row r="12" spans="3:8" ht="18.649999999999999" customHeight="1" x14ac:dyDescent="0.35">
      <c r="D12" s="52"/>
      <c r="E12" s="52"/>
    </row>
    <row r="13" spans="3:8" ht="18.649999999999999" customHeight="1" x14ac:dyDescent="0.35">
      <c r="D13" s="52"/>
      <c r="E13" s="52"/>
    </row>
    <row r="14" spans="3:8" ht="18.649999999999999" customHeight="1" x14ac:dyDescent="0.35">
      <c r="D14" s="52"/>
      <c r="E14" s="52"/>
    </row>
    <row r="15" spans="3:8" s="12" customFormat="1" ht="13" customHeight="1" x14ac:dyDescent="0.3">
      <c r="D15" s="52"/>
      <c r="E15" s="52"/>
    </row>
    <row r="16" spans="3:8" x14ac:dyDescent="0.35">
      <c r="D16" s="52"/>
      <c r="E16" s="52"/>
      <c r="F16" s="14"/>
      <c r="G16" s="14"/>
      <c r="H16" s="14"/>
    </row>
    <row r="17" spans="4:8" x14ac:dyDescent="0.35">
      <c r="D17" s="52"/>
      <c r="E17" s="52"/>
      <c r="F17" s="15"/>
      <c r="G17" s="14"/>
      <c r="H17" s="14"/>
    </row>
    <row r="18" spans="4:8" x14ac:dyDescent="0.35">
      <c r="D18" s="52"/>
      <c r="E18" s="52"/>
      <c r="F18" s="14"/>
      <c r="G18" s="14"/>
      <c r="H18" s="14"/>
    </row>
    <row r="19" spans="4:8" x14ac:dyDescent="0.35">
      <c r="D19" s="26"/>
      <c r="E19" s="26"/>
      <c r="F19" s="14"/>
      <c r="G19" s="14"/>
      <c r="H19" s="14"/>
    </row>
    <row r="20" spans="4:8" ht="14.5" customHeight="1" x14ac:dyDescent="0.35">
      <c r="D20" s="51" t="s">
        <v>21</v>
      </c>
      <c r="E20" s="51"/>
      <c r="F20" s="14"/>
    </row>
    <row r="21" spans="4:8" ht="14.5" customHeight="1" x14ac:dyDescent="0.35">
      <c r="D21" s="51"/>
      <c r="E21" s="51"/>
      <c r="F21" s="14"/>
    </row>
    <row r="22" spans="4:8" x14ac:dyDescent="0.35">
      <c r="D22" s="27"/>
      <c r="E22" s="27"/>
    </row>
    <row r="23" spans="4:8" x14ac:dyDescent="0.35">
      <c r="D23" s="28" t="s">
        <v>22</v>
      </c>
      <c r="E23" s="27"/>
    </row>
    <row r="24" spans="4:8" x14ac:dyDescent="0.35">
      <c r="D24" s="28" t="s">
        <v>23</v>
      </c>
      <c r="E24" s="27"/>
    </row>
    <row r="25" spans="4:8" ht="15.5" x14ac:dyDescent="0.35">
      <c r="D25" s="16"/>
      <c r="E25" s="16"/>
    </row>
    <row r="26" spans="4:8" ht="18.5" x14ac:dyDescent="0.45">
      <c r="D26" s="11"/>
    </row>
  </sheetData>
  <mergeCells count="2">
    <mergeCell ref="D20:E21"/>
    <mergeCell ref="D9:E18"/>
  </mergeCells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AD94-945A-45C4-81FF-E2FC4B59ED0A}">
  <dimension ref="A1:E21"/>
  <sheetViews>
    <sheetView tabSelected="1" topLeftCell="A3" workbookViewId="0">
      <selection activeCell="C5" sqref="C5:C19"/>
    </sheetView>
  </sheetViews>
  <sheetFormatPr defaultColWidth="8.7265625" defaultRowHeight="14" x14ac:dyDescent="0.3"/>
  <cols>
    <col min="1" max="1" width="17.1796875" style="1" customWidth="1"/>
    <col min="2" max="2" width="58" style="1" customWidth="1"/>
    <col min="3" max="3" width="21.453125" style="1" customWidth="1"/>
    <col min="4" max="5" width="16.54296875" style="1" customWidth="1"/>
    <col min="6" max="10" width="7.81640625" style="1" customWidth="1"/>
    <col min="11" max="12" width="10.453125" style="1" customWidth="1"/>
    <col min="13" max="16384" width="8.7265625" style="1"/>
  </cols>
  <sheetData>
    <row r="1" spans="1:5" ht="20" x14ac:dyDescent="0.4">
      <c r="A1" s="2"/>
    </row>
    <row r="2" spans="1:5" ht="20.5" thickBot="1" x14ac:dyDescent="0.45">
      <c r="A2" s="2"/>
    </row>
    <row r="3" spans="1:5" s="3" customFormat="1" ht="73.5" customHeight="1" thickBot="1" x14ac:dyDescent="0.35">
      <c r="A3" s="58" t="s">
        <v>24</v>
      </c>
      <c r="B3" s="59" t="s">
        <v>25</v>
      </c>
      <c r="C3" s="60" t="s">
        <v>26</v>
      </c>
      <c r="D3" s="7" t="s">
        <v>44</v>
      </c>
      <c r="E3" s="8" t="s">
        <v>27</v>
      </c>
    </row>
    <row r="4" spans="1:5" s="3" customFormat="1" ht="16.399999999999999" customHeight="1" thickBot="1" x14ac:dyDescent="0.35">
      <c r="A4" s="75" t="s">
        <v>45</v>
      </c>
      <c r="B4" s="76"/>
      <c r="C4" s="67"/>
      <c r="D4" s="68"/>
      <c r="E4" s="69"/>
    </row>
    <row r="5" spans="1:5" s="3" customFormat="1" ht="16.399999999999999" customHeight="1" x14ac:dyDescent="0.3">
      <c r="A5" s="61"/>
      <c r="B5" s="56" t="s">
        <v>46</v>
      </c>
      <c r="C5" s="72"/>
      <c r="D5" s="62">
        <v>16</v>
      </c>
      <c r="E5" s="63">
        <f>C5*D5</f>
        <v>0</v>
      </c>
    </row>
    <row r="6" spans="1:5" s="3" customFormat="1" ht="16.399999999999999" customHeight="1" x14ac:dyDescent="0.3">
      <c r="A6" s="61"/>
      <c r="B6" s="77" t="s">
        <v>47</v>
      </c>
      <c r="C6" s="72"/>
      <c r="D6" s="62">
        <v>2</v>
      </c>
      <c r="E6" s="63">
        <f>C6*D6</f>
        <v>0</v>
      </c>
    </row>
    <row r="7" spans="1:5" s="3" customFormat="1" ht="16.399999999999999" customHeight="1" x14ac:dyDescent="0.3">
      <c r="A7" s="61"/>
      <c r="B7" s="77" t="s">
        <v>48</v>
      </c>
      <c r="C7" s="72"/>
      <c r="D7" s="62">
        <v>2</v>
      </c>
      <c r="E7" s="63">
        <f>C7*D7</f>
        <v>0</v>
      </c>
    </row>
    <row r="8" spans="1:5" s="3" customFormat="1" ht="16.399999999999999" customHeight="1" x14ac:dyDescent="0.3">
      <c r="A8" s="61"/>
      <c r="B8" s="77" t="s">
        <v>49</v>
      </c>
      <c r="C8" s="72"/>
      <c r="D8" s="62">
        <v>1</v>
      </c>
      <c r="E8" s="63">
        <f t="shared" ref="E8:E19" si="0">C8*D8</f>
        <v>0</v>
      </c>
    </row>
    <row r="9" spans="1:5" s="3" customFormat="1" ht="16.399999999999999" customHeight="1" x14ac:dyDescent="0.3">
      <c r="A9" s="61"/>
      <c r="B9" s="77" t="s">
        <v>50</v>
      </c>
      <c r="C9" s="72"/>
      <c r="D9" s="62">
        <v>1</v>
      </c>
      <c r="E9" s="63">
        <f t="shared" si="0"/>
        <v>0</v>
      </c>
    </row>
    <row r="10" spans="1:5" s="3" customFormat="1" ht="15" customHeight="1" x14ac:dyDescent="0.3">
      <c r="A10" s="61"/>
      <c r="B10" s="77" t="s">
        <v>51</v>
      </c>
      <c r="C10" s="72"/>
      <c r="D10" s="62">
        <v>1</v>
      </c>
      <c r="E10" s="63">
        <f t="shared" si="0"/>
        <v>0</v>
      </c>
    </row>
    <row r="11" spans="1:5" s="3" customFormat="1" ht="15" customHeight="1" x14ac:dyDescent="0.3">
      <c r="A11" s="61"/>
      <c r="B11" s="77" t="s">
        <v>52</v>
      </c>
      <c r="C11" s="72"/>
      <c r="D11" s="62">
        <v>1</v>
      </c>
      <c r="E11" s="63">
        <f t="shared" si="0"/>
        <v>0</v>
      </c>
    </row>
    <row r="12" spans="1:5" s="3" customFormat="1" ht="15" customHeight="1" x14ac:dyDescent="0.3">
      <c r="A12" s="61"/>
      <c r="B12" s="77" t="s">
        <v>53</v>
      </c>
      <c r="C12" s="72"/>
      <c r="D12" s="62">
        <v>1</v>
      </c>
      <c r="E12" s="63">
        <f t="shared" si="0"/>
        <v>0</v>
      </c>
    </row>
    <row r="13" spans="1:5" s="3" customFormat="1" ht="15" customHeight="1" x14ac:dyDescent="0.3">
      <c r="A13" s="61"/>
      <c r="B13" s="64" t="s">
        <v>54</v>
      </c>
      <c r="C13" s="73"/>
      <c r="D13" s="65"/>
      <c r="E13" s="66">
        <f>SUM(E5:E12)</f>
        <v>0</v>
      </c>
    </row>
    <row r="14" spans="1:5" s="3" customFormat="1" ht="15" customHeight="1" x14ac:dyDescent="0.3">
      <c r="A14" s="61"/>
      <c r="B14" s="57"/>
      <c r="C14" s="72"/>
      <c r="D14" s="62"/>
      <c r="E14" s="78"/>
    </row>
    <row r="15" spans="1:5" s="3" customFormat="1" ht="15" customHeight="1" x14ac:dyDescent="0.3">
      <c r="A15" s="64" t="s">
        <v>55</v>
      </c>
      <c r="B15" s="74"/>
      <c r="C15" s="73"/>
      <c r="D15" s="65"/>
      <c r="E15" s="66"/>
    </row>
    <row r="16" spans="1:5" s="3" customFormat="1" ht="15" customHeight="1" x14ac:dyDescent="0.3">
      <c r="A16" s="61"/>
      <c r="B16" s="77" t="s">
        <v>56</v>
      </c>
      <c r="C16" s="72"/>
      <c r="D16" s="62">
        <v>1</v>
      </c>
      <c r="E16" s="63">
        <f t="shared" si="0"/>
        <v>0</v>
      </c>
    </row>
    <row r="17" spans="1:5" s="3" customFormat="1" ht="15" customHeight="1" x14ac:dyDescent="0.3">
      <c r="A17" s="61"/>
      <c r="B17" s="77" t="s">
        <v>57</v>
      </c>
      <c r="C17" s="72"/>
      <c r="D17" s="62">
        <v>1</v>
      </c>
      <c r="E17" s="63">
        <f t="shared" si="0"/>
        <v>0</v>
      </c>
    </row>
    <row r="18" spans="1:5" s="3" customFormat="1" ht="15" customHeight="1" x14ac:dyDescent="0.3">
      <c r="A18" s="61"/>
      <c r="B18" s="77" t="s">
        <v>58</v>
      </c>
      <c r="C18" s="72"/>
      <c r="D18" s="62">
        <v>1</v>
      </c>
      <c r="E18" s="63">
        <f t="shared" si="0"/>
        <v>0</v>
      </c>
    </row>
    <row r="19" spans="1:5" s="3" customFormat="1" ht="18.5" customHeight="1" x14ac:dyDescent="0.3">
      <c r="A19" s="80" t="s">
        <v>62</v>
      </c>
      <c r="B19" s="79"/>
      <c r="C19" s="72"/>
      <c r="D19" s="62">
        <v>1</v>
      </c>
      <c r="E19" s="63">
        <f t="shared" si="0"/>
        <v>0</v>
      </c>
    </row>
    <row r="20" spans="1:5" ht="14.5" thickBot="1" x14ac:dyDescent="0.35"/>
    <row r="21" spans="1:5" ht="14.5" thickBot="1" x14ac:dyDescent="0.35">
      <c r="C21" s="81" t="s">
        <v>59</v>
      </c>
      <c r="D21" s="70"/>
      <c r="E21" s="71">
        <f>SUM(E13,E16:E19)</f>
        <v>0</v>
      </c>
    </row>
  </sheetData>
  <mergeCells count="1">
    <mergeCell ref="A19:B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1756-C7B9-4B87-9BEC-40E26666F1DC}">
  <dimension ref="A1:C27"/>
  <sheetViews>
    <sheetView workbookViewId="0">
      <selection activeCell="B3" sqref="B3"/>
    </sheetView>
  </sheetViews>
  <sheetFormatPr defaultColWidth="8.7265625" defaultRowHeight="14" x14ac:dyDescent="0.3"/>
  <cols>
    <col min="1" max="1" width="8.7265625" style="5"/>
    <col min="2" max="2" width="61.54296875" style="5" customWidth="1"/>
    <col min="3" max="3" width="27.453125" style="5" customWidth="1"/>
    <col min="4" max="16384" width="8.7265625" style="5"/>
  </cols>
  <sheetData>
    <row r="1" spans="1:3" ht="19.5" customHeight="1" x14ac:dyDescent="0.4">
      <c r="A1" s="4" t="s">
        <v>28</v>
      </c>
    </row>
    <row r="3" spans="1:3" s="9" customFormat="1" ht="15.5" x14ac:dyDescent="0.35">
      <c r="B3" s="29" t="s">
        <v>43</v>
      </c>
      <c r="C3" s="5"/>
    </row>
    <row r="4" spans="1:3" s="9" customFormat="1" ht="15.5" x14ac:dyDescent="0.35">
      <c r="B4" s="5"/>
      <c r="C4" s="5"/>
    </row>
    <row r="5" spans="1:3" s="9" customFormat="1" ht="42.5" x14ac:dyDescent="0.35">
      <c r="B5" s="26" t="s">
        <v>29</v>
      </c>
      <c r="C5" s="5"/>
    </row>
    <row r="6" spans="1:3" s="9" customFormat="1" ht="15.5" x14ac:dyDescent="0.35">
      <c r="B6" s="5"/>
      <c r="C6" s="5"/>
    </row>
    <row r="7" spans="1:3" s="9" customFormat="1" ht="16" thickBot="1" x14ac:dyDescent="0.4">
      <c r="B7" s="35" t="s">
        <v>30</v>
      </c>
      <c r="C7" s="35" t="s">
        <v>31</v>
      </c>
    </row>
    <row r="8" spans="1:3" s="9" customFormat="1" ht="15.5" x14ac:dyDescent="0.35">
      <c r="B8" s="53" t="s">
        <v>32</v>
      </c>
      <c r="C8" s="53"/>
    </row>
    <row r="9" spans="1:3" s="9" customFormat="1" ht="15.5" x14ac:dyDescent="0.35">
      <c r="B9" s="54"/>
      <c r="C9" s="54"/>
    </row>
    <row r="10" spans="1:3" s="9" customFormat="1" ht="15.5" x14ac:dyDescent="0.35">
      <c r="B10" s="54"/>
      <c r="C10" s="54"/>
    </row>
    <row r="11" spans="1:3" s="9" customFormat="1" ht="15.5" x14ac:dyDescent="0.35">
      <c r="B11" s="54"/>
      <c r="C11" s="54"/>
    </row>
    <row r="12" spans="1:3" s="9" customFormat="1" ht="16" thickBot="1" x14ac:dyDescent="0.4">
      <c r="B12" s="55"/>
      <c r="C12" s="55"/>
    </row>
    <row r="13" spans="1:3" s="9" customFormat="1" ht="15.5" x14ac:dyDescent="0.35">
      <c r="B13" s="5"/>
      <c r="C13" s="5"/>
    </row>
    <row r="14" spans="1:3" s="9" customFormat="1" ht="15.5" x14ac:dyDescent="0.35">
      <c r="B14" s="5"/>
      <c r="C14" s="5"/>
    </row>
    <row r="15" spans="1:3" s="9" customFormat="1" ht="15.5" x14ac:dyDescent="0.35">
      <c r="B15" s="5"/>
      <c r="C15" s="5"/>
    </row>
    <row r="16" spans="1:3" s="9" customFormat="1" ht="15.5" x14ac:dyDescent="0.35">
      <c r="B16" s="5"/>
      <c r="C16" s="5"/>
    </row>
    <row r="17" spans="2:3" s="9" customFormat="1" ht="15.5" x14ac:dyDescent="0.35">
      <c r="B17" s="30" t="s">
        <v>33</v>
      </c>
      <c r="C17" s="5"/>
    </row>
    <row r="18" spans="2:3" s="9" customFormat="1" ht="15.5" x14ac:dyDescent="0.35">
      <c r="B18" s="30"/>
      <c r="C18" s="5"/>
    </row>
    <row r="19" spans="2:3" s="9" customFormat="1" ht="15.5" x14ac:dyDescent="0.35">
      <c r="B19" s="30"/>
      <c r="C19" s="5"/>
    </row>
    <row r="20" spans="2:3" s="9" customFormat="1" ht="15.5" x14ac:dyDescent="0.35">
      <c r="B20" s="30"/>
      <c r="C20" s="5"/>
    </row>
    <row r="21" spans="2:3" s="9" customFormat="1" ht="15.5" x14ac:dyDescent="0.35">
      <c r="B21" s="30" t="s">
        <v>34</v>
      </c>
      <c r="C21" s="5"/>
    </row>
    <row r="22" spans="2:3" s="9" customFormat="1" ht="15.5" x14ac:dyDescent="0.35">
      <c r="B22" s="30"/>
      <c r="C22" s="5"/>
    </row>
    <row r="23" spans="2:3" s="9" customFormat="1" ht="15.5" x14ac:dyDescent="0.35">
      <c r="B23" s="30"/>
      <c r="C23" s="5"/>
    </row>
    <row r="24" spans="2:3" s="9" customFormat="1" ht="15.5" x14ac:dyDescent="0.35">
      <c r="B24" s="30"/>
      <c r="C24" s="5"/>
    </row>
    <row r="25" spans="2:3" s="9" customFormat="1" ht="15.5" x14ac:dyDescent="0.35">
      <c r="B25" s="30" t="s">
        <v>35</v>
      </c>
      <c r="C25" s="5"/>
    </row>
    <row r="26" spans="2:3" s="9" customFormat="1" ht="15.5" x14ac:dyDescent="0.35">
      <c r="B26" s="10"/>
    </row>
    <row r="27" spans="2:3" s="9" customFormat="1" ht="15.5" x14ac:dyDescent="0.35"/>
  </sheetData>
  <mergeCells count="2">
    <mergeCell ref="B8:B12"/>
    <mergeCell ref="C8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57C8-75F2-4445-9FAA-566EFB8D9DC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e4543-c4eb-472d-9fe1-235041ba333d">
      <Terms xmlns="http://schemas.microsoft.com/office/infopath/2007/PartnerControls"/>
    </lcf76f155ced4ddcb4097134ff3c332f>
    <TaxCatchAll xmlns="5849e390-3ec1-402e-9240-a3e34b85f545" xsi:nil="true"/>
    <Postmark xmlns="1eee4543-c4eb-472d-9fe1-235041ba333d">2025-02-14T15:09:22+00:00</Postmar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6BEAA4E3BF749859620143C9F270E" ma:contentTypeVersion="19" ma:contentTypeDescription="Create a new document." ma:contentTypeScope="" ma:versionID="07f345565b42aa5b34fd0e1e7ce420a5">
  <xsd:schema xmlns:xsd="http://www.w3.org/2001/XMLSchema" xmlns:xs="http://www.w3.org/2001/XMLSchema" xmlns:p="http://schemas.microsoft.com/office/2006/metadata/properties" xmlns:ns2="1eee4543-c4eb-472d-9fe1-235041ba333d" xmlns:ns3="5d38e390-814b-466a-ac2e-0b450b575bf2" xmlns:ns4="5849e390-3ec1-402e-9240-a3e34b85f545" targetNamespace="http://schemas.microsoft.com/office/2006/metadata/properties" ma:root="true" ma:fieldsID="b777c6a65c3c2bb8657c61de9c4232e9" ns2:_="" ns3:_="" ns4:_="">
    <xsd:import namespace="1eee4543-c4eb-472d-9fe1-235041ba333d"/>
    <xsd:import namespace="5d38e390-814b-466a-ac2e-0b450b575bf2"/>
    <xsd:import namespace="5849e390-3ec1-402e-9240-a3e34b85f545"/>
    <xsd:element name="properties">
      <xsd:complexType>
        <xsd:sequence>
          <xsd:element name="documentManagement">
            <xsd:complexType>
              <xsd:all>
                <xsd:element ref="ns2:Postmark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e4543-c4eb-472d-9fe1-235041ba333d" elementFormDefault="qualified">
    <xsd:import namespace="http://schemas.microsoft.com/office/2006/documentManagement/types"/>
    <xsd:import namespace="http://schemas.microsoft.com/office/infopath/2007/PartnerControls"/>
    <xsd:element name="Postmark" ma:index="8" nillable="true" ma:displayName="Postmark" ma:default="[today]" ma:format="DateTime" ma:internalName="Postmark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0d6af5e-d018-4566-81cb-bde2c61e18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8e390-814b-466a-ac2e-0b450b575bf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e390-3ec1-402e-9240-a3e34b85f54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a861542-f70f-47c0-a88e-6622203a004e}" ma:internalName="TaxCatchAll" ma:showField="CatchAllData" ma:web="5d38e390-814b-466a-ac2e-0b450b575b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0FD625-F09D-4278-A82C-EF35544E8531}">
  <ds:schemaRefs>
    <ds:schemaRef ds:uri="5d38e390-814b-466a-ac2e-0b450b575bf2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5849e390-3ec1-402e-9240-a3e34b85f545"/>
    <ds:schemaRef ds:uri="http://schemas.microsoft.com/office/2006/documentManagement/types"/>
    <ds:schemaRef ds:uri="http://purl.org/dc/terms/"/>
    <ds:schemaRef ds:uri="1eee4543-c4eb-472d-9fe1-235041ba333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18344F-FCC1-4112-931E-2D9E0471B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FB7D5-C616-43A6-9ADF-6C3BEB99E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e4543-c4eb-472d-9fe1-235041ba333d"/>
    <ds:schemaRef ds:uri="5d38e390-814b-466a-ac2e-0b450b575bf2"/>
    <ds:schemaRef ds:uri="5849e390-3ec1-402e-9240-a3e34b85f5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Version Control</vt:lpstr>
      <vt:lpstr>Guidance</vt:lpstr>
      <vt:lpstr>Cleaning prices</vt:lpstr>
      <vt:lpstr>EXAMPLE Total Price</vt:lpstr>
      <vt:lpstr>Sheet1</vt:lpstr>
      <vt:lpstr>Guidance!Print_Area</vt:lpstr>
    </vt:vector>
  </TitlesOfParts>
  <Manager/>
  <Company>City of York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rarprdw</dc:creator>
  <cp:keywords/>
  <dc:description/>
  <cp:lastModifiedBy>Keith Grossett</cp:lastModifiedBy>
  <cp:revision/>
  <dcterms:created xsi:type="dcterms:W3CDTF">2013-05-03T10:18:39Z</dcterms:created>
  <dcterms:modified xsi:type="dcterms:W3CDTF">2025-12-15T12:08:18Z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0x010100FD06BEAA4E3BF749859620143C9F270E</vt:lpwstr>
  </property>
  <property fmtid="{D5CDD505-2E9C-101B-9397-08002B2CF9AE}" pid="3" name="MSIP_Label_f529d828-a824-4b78-ab24-eaae5922aa38_Enabled">
    <vt:lpwstr>True</vt:lpwstr>
  </property>
  <property fmtid="{D5CDD505-2E9C-101B-9397-08002B2CF9AE}" pid="4" name="MSIP_Label_f529d828-a824-4b78-ab24-eaae5922aa38_SiteId">
    <vt:lpwstr>b23255a1-8f78-4144-8904-31f019036ade</vt:lpwstr>
  </property>
  <property fmtid="{D5CDD505-2E9C-101B-9397-08002B2CF9AE}" pid="5" name="MSIP_Label_f529d828-a824-4b78-ab24-eaae5922aa38_Owner">
    <vt:lpwstr>Daniel.Spicer@southyorks.pnn.police.uk</vt:lpwstr>
  </property>
  <property fmtid="{D5CDD505-2E9C-101B-9397-08002B2CF9AE}" pid="6" name="MSIP_Label_f529d828-a824-4b78-ab24-eaae5922aa38_SetDate">
    <vt:lpwstr>2019-11-06T09:31:06.6468407Z</vt:lpwstr>
  </property>
  <property fmtid="{D5CDD505-2E9C-101B-9397-08002B2CF9AE}" pid="7" name="MSIP_Label_f529d828-a824-4b78-ab24-eaae5922aa38_Name">
    <vt:lpwstr>OFFICIAL</vt:lpwstr>
  </property>
  <property fmtid="{D5CDD505-2E9C-101B-9397-08002B2CF9AE}" pid="8" name="MSIP_Label_f529d828-a824-4b78-ab24-eaae5922aa38_Application">
    <vt:lpwstr>Microsoft Azure Information Protection</vt:lpwstr>
  </property>
  <property fmtid="{D5CDD505-2E9C-101B-9397-08002B2CF9AE}" pid="9" name="MSIP_Label_f529d828-a824-4b78-ab24-eaae5922aa38_Extended_MSFT_Method">
    <vt:lpwstr>Automatic</vt:lpwstr>
  </property>
  <property fmtid="{D5CDD505-2E9C-101B-9397-08002B2CF9AE}" pid="10" name="MSIP_Label_b34ace26-a5ec-40e7-bce9-ae32956a3343_Enabled">
    <vt:lpwstr>true</vt:lpwstr>
  </property>
  <property fmtid="{D5CDD505-2E9C-101B-9397-08002B2CF9AE}" pid="11" name="MSIP_Label_b34ace26-a5ec-40e7-bce9-ae32956a3343_SetDate">
    <vt:lpwstr>2020-08-13T11:42:13Z</vt:lpwstr>
  </property>
  <property fmtid="{D5CDD505-2E9C-101B-9397-08002B2CF9AE}" pid="12" name="MSIP_Label_b34ace26-a5ec-40e7-bce9-ae32956a3343_Method">
    <vt:lpwstr>Standard</vt:lpwstr>
  </property>
  <property fmtid="{D5CDD505-2E9C-101B-9397-08002B2CF9AE}" pid="13" name="MSIP_Label_b34ace26-a5ec-40e7-bce9-ae32956a3343_Name">
    <vt:lpwstr>b34ace26-a5ec-40e7-bce9-ae32956a3343</vt:lpwstr>
  </property>
  <property fmtid="{D5CDD505-2E9C-101B-9397-08002B2CF9AE}" pid="14" name="MSIP_Label_b34ace26-a5ec-40e7-bce9-ae32956a3343_SiteId">
    <vt:lpwstr>1333559a-439a-4a0a-bdc0-a46cd38882d7</vt:lpwstr>
  </property>
  <property fmtid="{D5CDD505-2E9C-101B-9397-08002B2CF9AE}" pid="15" name="MSIP_Label_b34ace26-a5ec-40e7-bce9-ae32956a3343_ActionId">
    <vt:lpwstr>255ab97f-4d29-470c-82b9-d054e0f9b249</vt:lpwstr>
  </property>
  <property fmtid="{D5CDD505-2E9C-101B-9397-08002B2CF9AE}" pid="16" name="MSIP_Label_b34ace26-a5ec-40e7-bce9-ae32956a3343_ContentBits">
    <vt:lpwstr>0</vt:lpwstr>
  </property>
  <property fmtid="{D5CDD505-2E9C-101B-9397-08002B2CF9AE}" pid="17" name="MediaServiceImageTags">
    <vt:lpwstr/>
  </property>
</Properties>
</file>