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ecitborg.sharepoint.com/sites/ECITBColleagues701-P2510-3CardProductionProcurement/Shared Documents/P2510-3 Card Production Procurement/3. Published Procurement Pack/"/>
    </mc:Choice>
  </mc:AlternateContent>
  <xr:revisionPtr revIDLastSave="121" documentId="8_{9AEEE634-D611-4D97-9FA3-2E00CB68873A}" xr6:coauthVersionLast="47" xr6:coauthVersionMax="47" xr10:uidLastSave="{F30CBEF4-E625-4064-946B-38B3C37BF832}"/>
  <bookViews>
    <workbookView xWindow="-120" yWindow="-120" windowWidth="29040" windowHeight="15720" xr2:uid="{00000000-000D-0000-FFFF-FFFF00000000}"/>
  </bookViews>
  <sheets>
    <sheet name="P2510-3 Pricing Schedule" sheetId="1" r:id="rId1"/>
    <sheet name="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F19" i="1"/>
  <c r="F10" i="1"/>
  <c r="F9" i="1"/>
  <c r="F16" i="1" s="1"/>
  <c r="E16" i="1"/>
  <c r="F12" i="1"/>
  <c r="F11" i="1"/>
  <c r="F13" i="1"/>
  <c r="F14" i="1"/>
  <c r="F15" i="1"/>
</calcChain>
</file>

<file path=xl/sharedStrings.xml><?xml version="1.0" encoding="utf-8"?>
<sst xmlns="http://schemas.openxmlformats.org/spreadsheetml/2006/main" count="57" uniqueCount="48">
  <si>
    <t>Version: 1.1</t>
  </si>
  <si>
    <t>Reference:</t>
  </si>
  <si>
    <t>P2510-3</t>
  </si>
  <si>
    <t>Line Items</t>
  </si>
  <si>
    <t>Calculation Type / Formula</t>
  </si>
  <si>
    <t xml:space="preserve">Total Cost (£) </t>
  </si>
  <si>
    <t>Tenderer Notes</t>
  </si>
  <si>
    <t>Unit Price - Per Card</t>
  </si>
  <si>
    <t>Additional Line Items (please add description)</t>
  </si>
  <si>
    <t>[Please add as required]</t>
  </si>
  <si>
    <t>Pricing Guidance</t>
  </si>
  <si>
    <t>Quantity (P/A) Estimate</t>
  </si>
  <si>
    <t>Per Unit £ Fixed (based on the estimated quantities shared in cell D9)</t>
  </si>
  <si>
    <t xml:space="preserve">Mobilisation </t>
  </si>
  <si>
    <t>Tenderer Name (Organisation):</t>
  </si>
  <si>
    <t>Additional Transparency for future Contratural purposes (FIO)</t>
  </si>
  <si>
    <t>Please complete the Pricing Schedule ensuring that all requirements set out in the Specification are fully met.</t>
  </si>
  <si>
    <t>General Requirements</t>
  </si>
  <si>
    <r>
      <t xml:space="preserve">All prices entered in the Pricing Schedule will be </t>
    </r>
    <r>
      <rPr>
        <b/>
        <sz val="11"/>
        <color theme="1"/>
        <rFont val="Calibri"/>
        <family val="2"/>
        <scheme val="minor"/>
      </rPr>
      <t>firm and fixed for the full duration of the agreement</t>
    </r>
    <r>
      <rPr>
        <sz val="11"/>
        <color theme="1"/>
        <rFont val="Calibri"/>
        <family val="2"/>
        <scheme val="minor"/>
      </rPr>
      <t>, inclusive of inflation.</t>
    </r>
  </si>
  <si>
    <r>
      <t xml:space="preserve">All pricing must be provided in </t>
    </r>
    <r>
      <rPr>
        <b/>
        <sz val="11"/>
        <color theme="1"/>
        <rFont val="Calibri"/>
        <family val="2"/>
        <scheme val="minor"/>
      </rPr>
      <t>pounds sterling (GBP)</t>
    </r>
    <r>
      <rPr>
        <sz val="11"/>
        <color theme="1"/>
        <rFont val="Calibri"/>
        <family val="2"/>
        <scheme val="minor"/>
      </rPr>
      <t xml:space="preserve"> and to </t>
    </r>
    <r>
      <rPr>
        <b/>
        <sz val="11"/>
        <color theme="1"/>
        <rFont val="Calibri"/>
        <family val="2"/>
        <scheme val="minor"/>
      </rPr>
      <t>two decimal places</t>
    </r>
    <r>
      <rPr>
        <sz val="11"/>
        <color theme="1"/>
        <rFont val="Calibri"/>
        <family val="2"/>
        <scheme val="minor"/>
      </rPr>
      <t xml:space="preserve">. </t>
    </r>
    <r>
      <rPr>
        <b/>
        <sz val="11"/>
        <color theme="1"/>
        <rFont val="Calibri"/>
        <family val="2"/>
        <scheme val="minor"/>
      </rPr>
      <t>Do not</t>
    </r>
    <r>
      <rPr>
        <sz val="11"/>
        <color theme="1"/>
        <rFont val="Calibri"/>
        <family val="2"/>
        <scheme val="minor"/>
      </rPr>
      <t xml:space="preserve"> insert currency symbols in calculation cells.</t>
    </r>
  </si>
  <si>
    <r>
      <t xml:space="preserve">Where VAT does not apply, clearly state </t>
    </r>
    <r>
      <rPr>
        <b/>
        <sz val="11"/>
        <color theme="1"/>
        <rFont val="Calibri"/>
        <family val="2"/>
        <scheme val="minor"/>
      </rPr>
      <t>“0”</t>
    </r>
    <r>
      <rPr>
        <sz val="11"/>
        <color theme="1"/>
        <rFont val="Calibri"/>
        <family val="2"/>
        <scheme val="minor"/>
      </rPr>
      <t xml:space="preserve">. Do </t>
    </r>
    <r>
      <rPr>
        <b/>
        <sz val="11"/>
        <color theme="1"/>
        <rFont val="Calibri"/>
        <family val="2"/>
        <scheme val="minor"/>
      </rPr>
      <t>not</t>
    </r>
    <r>
      <rPr>
        <sz val="11"/>
        <color theme="1"/>
        <rFont val="Calibri"/>
        <family val="2"/>
        <scheme val="minor"/>
      </rPr>
      <t xml:space="preserve"> leave any cells blank.</t>
    </r>
  </si>
  <si>
    <r>
      <t xml:space="preserve">Tenderers must </t>
    </r>
    <r>
      <rPr>
        <b/>
        <sz val="11"/>
        <color theme="1"/>
        <rFont val="Calibri"/>
        <family val="2"/>
        <scheme val="minor"/>
      </rPr>
      <t>declare their VAT status</t>
    </r>
    <r>
      <rPr>
        <sz val="11"/>
        <color theme="1"/>
        <rFont val="Calibri"/>
        <family val="2"/>
        <scheme val="minor"/>
      </rPr>
      <t xml:space="preserve"> as part of their submission (Appendix B – Tender Response Form, Section 1.1(f)).</t>
    </r>
  </si>
  <si>
    <t>Scope of Pricing</t>
  </si>
  <si>
    <r>
      <t xml:space="preserve">Pricing must be </t>
    </r>
    <r>
      <rPr>
        <b/>
        <sz val="11"/>
        <color theme="1"/>
        <rFont val="Calibri"/>
        <family val="2"/>
        <scheme val="minor"/>
      </rPr>
      <t>all-inclusive</t>
    </r>
    <r>
      <rPr>
        <sz val="11"/>
        <color theme="1"/>
        <rFont val="Calibri"/>
        <family val="2"/>
        <scheme val="minor"/>
      </rPr>
      <t>, covering all expenses, overheads, travel, materials, subcontractor costs, and administration.</t>
    </r>
  </si>
  <si>
    <t>Evaluation and Compliance</t>
  </si>
  <si>
    <r>
      <t xml:space="preserve">It is the </t>
    </r>
    <r>
      <rPr>
        <b/>
        <sz val="11"/>
        <color theme="1"/>
        <rFont val="Calibri"/>
        <family val="2"/>
        <scheme val="minor"/>
      </rPr>
      <t>Tenderer’s responsibility</t>
    </r>
    <r>
      <rPr>
        <sz val="11"/>
        <color theme="1"/>
        <rFont val="Calibri"/>
        <family val="2"/>
        <scheme val="minor"/>
      </rPr>
      <t xml:space="preserve"> to ensure the accuracy of all entries, calculations, and formulas.</t>
    </r>
  </si>
  <si>
    <r>
      <t xml:space="preserve">Do </t>
    </r>
    <r>
      <rPr>
        <b/>
        <sz val="11"/>
        <color theme="1"/>
        <rFont val="Calibri"/>
        <family val="2"/>
        <scheme val="minor"/>
      </rPr>
      <t>not</t>
    </r>
    <r>
      <rPr>
        <sz val="11"/>
        <color theme="1"/>
        <rFont val="Calibri"/>
        <family val="2"/>
        <scheme val="minor"/>
      </rPr>
      <t xml:space="preserve"> modify the structure, format, or formulas within the Pricing Schedule.</t>
    </r>
  </si>
  <si>
    <r>
      <t xml:space="preserve">All pricing information will be treated as </t>
    </r>
    <r>
      <rPr>
        <b/>
        <sz val="11"/>
        <color theme="1"/>
        <rFont val="Calibri"/>
        <family val="2"/>
        <scheme val="minor"/>
      </rPr>
      <t>commercially confidential</t>
    </r>
    <r>
      <rPr>
        <sz val="11"/>
        <color theme="1"/>
        <rFont val="Calibri"/>
        <family val="2"/>
        <scheme val="minor"/>
      </rPr>
      <t xml:space="preserve"> and used solely for evaluation.</t>
    </r>
  </si>
  <si>
    <t>Prices must be submitted both exclusive and inclusive of VAT for ECITB’s transparency requirements.</t>
  </si>
  <si>
    <t xml:space="preserve">Please price to deliver the requirements as per the Specification, in compliance with the instructions within the guidance tab of this schedule and the tender documentation. </t>
  </si>
  <si>
    <r>
      <t xml:space="preserve">Total VAT (£) 
</t>
    </r>
    <r>
      <rPr>
        <b/>
        <sz val="9"/>
        <color theme="1"/>
        <rFont val="Verdana"/>
        <family val="2"/>
      </rPr>
      <t>*If VAT is not chargeable mark as '0'</t>
    </r>
  </si>
  <si>
    <r>
      <t xml:space="preserve">ECITB </t>
    </r>
    <r>
      <rPr>
        <b/>
        <sz val="11"/>
        <color theme="1"/>
        <rFont val="Calibri"/>
        <family val="2"/>
        <scheme val="minor"/>
      </rPr>
      <t>reserves the right to clarify or reject</t>
    </r>
    <r>
      <rPr>
        <sz val="11"/>
        <color theme="1"/>
        <rFont val="Calibri"/>
        <family val="2"/>
        <scheme val="minor"/>
      </rPr>
      <t xml:space="preserve"> submissions containing errors, omissions, or formula issues.</t>
    </r>
  </si>
  <si>
    <t>Price (£) 
Excluding VAT</t>
  </si>
  <si>
    <t>Appendix B - Pricing Schedule: ECITB ACE Card Production 2026 Procurement</t>
  </si>
  <si>
    <t>P2510-3 ACE Card Production (Appendix B)</t>
  </si>
  <si>
    <r>
      <t xml:space="preserve">Please follow </t>
    </r>
    <r>
      <rPr>
        <b/>
        <sz val="11"/>
        <color theme="1"/>
        <rFont val="Calibri"/>
        <family val="2"/>
        <scheme val="minor"/>
      </rPr>
      <t>all instructions</t>
    </r>
    <r>
      <rPr>
        <sz val="11"/>
        <color theme="1"/>
        <rFont val="Calibri"/>
        <family val="2"/>
        <scheme val="minor"/>
      </rPr>
      <t xml:space="preserve"> provided within the tender documents and on the </t>
    </r>
    <r>
      <rPr>
        <b/>
        <sz val="11"/>
        <color theme="1"/>
        <rFont val="Calibri"/>
        <family val="2"/>
        <scheme val="minor"/>
      </rPr>
      <t>Guidance</t>
    </r>
    <r>
      <rPr>
        <sz val="11"/>
        <color theme="1"/>
        <rFont val="Calibri"/>
        <family val="2"/>
        <scheme val="minor"/>
      </rPr>
      <t xml:space="preserve"> tab of this Pricing Schedule.</t>
    </r>
  </si>
  <si>
    <t>Per Unit £ Fixed (based on the estimated quantities shared in cell D19)</t>
  </si>
  <si>
    <t>Fixed one off, Fully inclusive (based on the estimated quantities shared in cell D9)</t>
  </si>
  <si>
    <t>Fixed one off, Fully inclusive (based on the estimated quantities shared in cell D19)</t>
  </si>
  <si>
    <t>Please select one of the above for price sharing</t>
  </si>
  <si>
    <t>Expected cost of integrating additional ECITB scheme FIO (Unit Price option)</t>
  </si>
  <si>
    <t>Expected cost of integrating additional ECITB scheme FIO (Fixed price option)</t>
  </si>
  <si>
    <t>Total Contract Price (Yr 1)</t>
  </si>
  <si>
    <r>
      <t xml:space="preserve">Pricing quoted must represent the </t>
    </r>
    <r>
      <rPr>
        <b/>
        <sz val="11"/>
        <color theme="1"/>
        <rFont val="Calibri"/>
        <family val="2"/>
        <scheme val="minor"/>
      </rPr>
      <t>maximum fixed and unit pricing</t>
    </r>
    <r>
      <rPr>
        <sz val="11"/>
        <color theme="1"/>
        <rFont val="Calibri"/>
        <family val="2"/>
        <scheme val="minor"/>
      </rPr>
      <t xml:space="preserve"> payable by ECITB for the duration of the contract, subject only to changes in volumes (Unit price), where applicable. For evaluation purposes we will be using Year 1 contract pricing as this will incorporate any mobilisation charges.</t>
    </r>
  </si>
  <si>
    <r>
      <t>ECITB will evaluate the</t>
    </r>
    <r>
      <rPr>
        <b/>
        <sz val="11"/>
        <color theme="1"/>
        <rFont val="Calibri"/>
        <family val="2"/>
        <scheme val="minor"/>
      </rPr>
      <t xml:space="preserve"> Total Contract Price (Yr 1)</t>
    </r>
    <r>
      <rPr>
        <sz val="11"/>
        <color theme="1"/>
        <rFont val="Calibri"/>
        <family val="2"/>
        <scheme val="minor"/>
      </rPr>
      <t xml:space="preserve">, including VAT where applicable (please indicate clearly if VAT is included).  </t>
    </r>
  </si>
  <si>
    <r>
      <t>Please note that ECITB</t>
    </r>
    <r>
      <rPr>
        <b/>
        <sz val="11"/>
        <color theme="1"/>
        <rFont val="Calibri"/>
        <family val="2"/>
        <scheme val="minor"/>
      </rPr>
      <t xml:space="preserve"> cannot reclaim</t>
    </r>
    <r>
      <rPr>
        <sz val="11"/>
        <color theme="1"/>
        <rFont val="Calibri"/>
        <family val="2"/>
        <scheme val="minor"/>
      </rPr>
      <t xml:space="preserve"> most VAT charged by suppliers.</t>
    </r>
  </si>
  <si>
    <r>
      <t xml:space="preserve">Items designated as </t>
    </r>
    <r>
      <rPr>
        <b/>
        <sz val="11"/>
        <color theme="1"/>
        <rFont val="Calibri"/>
        <family val="2"/>
        <scheme val="minor"/>
      </rPr>
      <t>‘For Information Only’ (FIO)</t>
    </r>
    <r>
      <rPr>
        <sz val="11"/>
        <color theme="1"/>
        <rFont val="Calibri"/>
        <family val="2"/>
        <scheme val="minor"/>
      </rPr>
      <t xml:space="preserve"> will be excluded from the evaluation process. These items may, however, be incorporated into the contract awarded to the successful Tenderer to ensure ongoing transparency and to facilitate the future integration of new card schemes.</t>
    </r>
  </si>
  <si>
    <r>
      <t xml:space="preserve">The mobilisation price must be a </t>
    </r>
    <r>
      <rPr>
        <b/>
        <sz val="11"/>
        <color theme="1"/>
        <rFont val="Calibri"/>
        <family val="2"/>
        <scheme val="minor"/>
      </rPr>
      <t>single fixed, one-off amount</t>
    </r>
    <r>
      <rPr>
        <sz val="11"/>
        <color theme="1"/>
        <rFont val="Calibri"/>
        <family val="2"/>
        <scheme val="minor"/>
      </rPr>
      <t xml:space="preserve"> that provides a system fully ready for go-live in accordance with the agreed programme.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</si>
</sst>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9" x14ac:knownFonts="1">
    <font>
      <sz val="11"/>
      <color theme="1"/>
      <name val="Calibri"/>
      <family val="2"/>
      <scheme val="minor"/>
    </font>
    <font>
      <sz val="11"/>
      <color theme="1"/>
      <name val="Verdana"/>
      <family val="2"/>
    </font>
    <font>
      <b/>
      <sz val="11"/>
      <color theme="1"/>
      <name val="Verdana"/>
      <family val="2"/>
    </font>
    <font>
      <b/>
      <sz val="12"/>
      <color theme="1"/>
      <name val="Verdana"/>
      <family val="2"/>
    </font>
    <font>
      <b/>
      <sz val="10"/>
      <color theme="1"/>
      <name val="Verdana"/>
      <family val="2"/>
    </font>
    <font>
      <sz val="10"/>
      <color theme="1"/>
      <name val="Verdana"/>
      <family val="2"/>
    </font>
    <font>
      <b/>
      <sz val="14"/>
      <color theme="1"/>
      <name val="Verdana"/>
      <family val="2"/>
    </font>
    <font>
      <b/>
      <sz val="11"/>
      <name val="Verdana"/>
      <family val="2"/>
    </font>
    <font>
      <sz val="11"/>
      <name val="Verdana"/>
      <family val="2"/>
    </font>
    <font>
      <sz val="10"/>
      <name val="Verdana"/>
      <family val="2"/>
    </font>
    <font>
      <b/>
      <sz val="10"/>
      <name val="Verdana"/>
      <family val="2"/>
    </font>
    <font>
      <b/>
      <sz val="9"/>
      <color theme="1"/>
      <name val="Verdana"/>
      <family val="2"/>
    </font>
    <font>
      <b/>
      <sz val="11"/>
      <name val="Verdana"/>
    </font>
    <font>
      <i/>
      <sz val="10"/>
      <color theme="1"/>
      <name val="Verdana"/>
      <family val="2"/>
    </font>
    <font>
      <b/>
      <i/>
      <sz val="10"/>
      <name val="Verdana"/>
      <family val="2"/>
    </font>
    <font>
      <b/>
      <i/>
      <sz val="11"/>
      <color theme="1"/>
      <name val="Verdana"/>
      <family val="2"/>
    </font>
    <font>
      <b/>
      <sz val="11"/>
      <color theme="1"/>
      <name val="Calibri"/>
      <family val="2"/>
      <scheme val="minor"/>
    </font>
    <font>
      <b/>
      <sz val="13.5"/>
      <color theme="1"/>
      <name val="Calibri"/>
      <family val="2"/>
      <scheme val="minor"/>
    </font>
    <font>
      <i/>
      <sz val="10"/>
      <name val="Verdana"/>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3">
    <xf numFmtId="0" fontId="0" fillId="0" borderId="0" xfId="0"/>
    <xf numFmtId="0" fontId="3" fillId="0" borderId="0" xfId="0" applyFont="1"/>
    <xf numFmtId="0" fontId="1" fillId="0" borderId="0" xfId="0" applyFont="1"/>
    <xf numFmtId="0" fontId="2" fillId="0" borderId="0" xfId="0" applyFont="1"/>
    <xf numFmtId="0" fontId="4" fillId="0" borderId="0" xfId="0" applyFont="1"/>
    <xf numFmtId="0" fontId="5" fillId="0" borderId="0" xfId="0" applyFont="1"/>
    <xf numFmtId="0" fontId="4" fillId="0" borderId="0" xfId="0" applyFont="1" applyAlignment="1">
      <alignment vertical="center"/>
    </xf>
    <xf numFmtId="0" fontId="6" fillId="0" borderId="0" xfId="0" applyFont="1"/>
    <xf numFmtId="0" fontId="2" fillId="2" borderId="1" xfId="0" applyFont="1" applyFill="1" applyBorder="1" applyAlignment="1">
      <alignment horizontal="center" vertical="top"/>
    </xf>
    <xf numFmtId="4" fontId="5" fillId="2" borderId="1" xfId="0" applyNumberFormat="1" applyFont="1" applyFill="1" applyBorder="1" applyAlignment="1">
      <alignment horizontal="center" wrapText="1"/>
    </xf>
    <xf numFmtId="0" fontId="2" fillId="2" borderId="1" xfId="0" applyFont="1" applyFill="1" applyBorder="1"/>
    <xf numFmtId="0" fontId="7" fillId="0" borderId="0" xfId="0" applyFont="1" applyAlignment="1">
      <alignment horizontal="center"/>
    </xf>
    <xf numFmtId="0" fontId="7" fillId="0" borderId="0" xfId="0" applyFont="1"/>
    <xf numFmtId="0" fontId="8" fillId="0" borderId="0" xfId="0" applyFont="1"/>
    <xf numFmtId="164" fontId="9" fillId="0" borderId="1" xfId="0" applyNumberFormat="1" applyFont="1" applyBorder="1" applyAlignment="1">
      <alignment horizontal="center" wrapText="1"/>
    </xf>
    <xf numFmtId="0" fontId="5" fillId="0" borderId="1" xfId="0" applyFont="1" applyBorder="1" applyAlignment="1">
      <alignment horizontal="left" vertical="top" wrapText="1"/>
    </xf>
    <xf numFmtId="0" fontId="2" fillId="2" borderId="1" xfId="0" applyFont="1" applyFill="1" applyBorder="1" applyAlignment="1">
      <alignment horizontal="left" vertical="top"/>
    </xf>
    <xf numFmtId="0" fontId="2" fillId="2" borderId="1" xfId="0" applyFont="1" applyFill="1" applyBorder="1" applyAlignment="1">
      <alignment horizontal="center" vertical="top" wrapText="1"/>
    </xf>
    <xf numFmtId="164" fontId="5" fillId="0" borderId="1" xfId="0" applyNumberFormat="1" applyFont="1" applyBorder="1" applyAlignment="1">
      <alignment horizontal="center" wrapText="1"/>
    </xf>
    <xf numFmtId="164" fontId="5" fillId="2" borderId="1" xfId="0" applyNumberFormat="1" applyFont="1" applyFill="1" applyBorder="1" applyAlignment="1">
      <alignment horizontal="center" wrapText="1"/>
    </xf>
    <xf numFmtId="0" fontId="5" fillId="0" borderId="0" xfId="0" applyFont="1" applyAlignment="1">
      <alignment wrapText="1"/>
    </xf>
    <xf numFmtId="164" fontId="12" fillId="3" borderId="0" xfId="0" applyNumberFormat="1" applyFont="1" applyFill="1" applyAlignment="1">
      <alignment horizontal="center"/>
    </xf>
    <xf numFmtId="4" fontId="5" fillId="3" borderId="0" xfId="0" applyNumberFormat="1" applyFont="1" applyFill="1" applyAlignment="1">
      <alignment horizontal="center" wrapText="1"/>
    </xf>
    <xf numFmtId="164" fontId="5" fillId="3" borderId="0" xfId="0" applyNumberFormat="1" applyFont="1" applyFill="1" applyAlignment="1">
      <alignment horizontal="center" wrapText="1"/>
    </xf>
    <xf numFmtId="164" fontId="10" fillId="3" borderId="0" xfId="0" applyNumberFormat="1" applyFont="1" applyFill="1" applyAlignment="1">
      <alignment horizontal="center" wrapText="1"/>
    </xf>
    <xf numFmtId="0" fontId="1" fillId="3" borderId="0" xfId="0" applyFont="1" applyFill="1"/>
    <xf numFmtId="1" fontId="5" fillId="2" borderId="1" xfId="0" applyNumberFormat="1" applyFont="1" applyFill="1" applyBorder="1" applyAlignment="1">
      <alignment horizontal="center" wrapText="1"/>
    </xf>
    <xf numFmtId="1" fontId="5" fillId="3" borderId="0" xfId="0" applyNumberFormat="1" applyFont="1" applyFill="1" applyAlignment="1">
      <alignment horizontal="center" wrapText="1"/>
    </xf>
    <xf numFmtId="0" fontId="2" fillId="4" borderId="1" xfId="0" applyFont="1" applyFill="1" applyBorder="1" applyAlignment="1">
      <alignment vertical="top" wrapText="1"/>
    </xf>
    <xf numFmtId="0" fontId="2" fillId="3" borderId="1" xfId="0" applyFont="1" applyFill="1" applyBorder="1" applyAlignment="1">
      <alignment horizontal="left" wrapText="1"/>
    </xf>
    <xf numFmtId="0" fontId="13" fillId="3" borderId="1" xfId="0" applyFont="1" applyFill="1" applyBorder="1" applyAlignment="1">
      <alignment horizontal="left" vertical="top"/>
    </xf>
    <xf numFmtId="0" fontId="13" fillId="3" borderId="1" xfId="0" applyFont="1" applyFill="1" applyBorder="1" applyAlignment="1">
      <alignment horizontal="left" vertical="top" wrapText="1"/>
    </xf>
    <xf numFmtId="1" fontId="13" fillId="3" borderId="1" xfId="0" applyNumberFormat="1" applyFont="1" applyFill="1" applyBorder="1" applyAlignment="1">
      <alignment horizontal="center" wrapText="1"/>
    </xf>
    <xf numFmtId="1" fontId="13" fillId="2" borderId="1" xfId="0" applyNumberFormat="1" applyFont="1" applyFill="1" applyBorder="1" applyAlignment="1">
      <alignment horizontal="center" wrapText="1"/>
    </xf>
    <xf numFmtId="0" fontId="15" fillId="0" borderId="0" xfId="0" applyFont="1"/>
    <xf numFmtId="0" fontId="13" fillId="0" borderId="0" xfId="0" applyFont="1"/>
    <xf numFmtId="1" fontId="13" fillId="0" borderId="0" xfId="0" applyNumberFormat="1" applyFont="1"/>
    <xf numFmtId="0" fontId="14" fillId="0" borderId="0" xfId="0" applyFont="1" applyAlignment="1">
      <alignment horizontal="center" wrapText="1"/>
    </xf>
    <xf numFmtId="164" fontId="13" fillId="0" borderId="1" xfId="0" applyNumberFormat="1" applyFont="1" applyBorder="1" applyAlignment="1">
      <alignment horizontal="center" wrapText="1"/>
    </xf>
    <xf numFmtId="3" fontId="5" fillId="2" borderId="1" xfId="0" applyNumberFormat="1" applyFont="1" applyFill="1" applyBorder="1" applyAlignment="1">
      <alignment horizontal="center" wrapText="1"/>
    </xf>
    <xf numFmtId="3" fontId="5" fillId="0" borderId="1" xfId="0" applyNumberFormat="1" applyFont="1" applyBorder="1" applyAlignment="1">
      <alignment horizontal="center" wrapText="1"/>
    </xf>
    <xf numFmtId="0" fontId="1" fillId="0" borderId="1" xfId="0" applyFont="1" applyBorder="1" applyAlignment="1">
      <alignment horizontal="left" vertical="top"/>
    </xf>
    <xf numFmtId="0" fontId="1" fillId="0" borderId="1" xfId="0" applyFont="1" applyBorder="1" applyAlignment="1">
      <alignment vertical="top"/>
    </xf>
    <xf numFmtId="0" fontId="13" fillId="0" borderId="1" xfId="0" applyFont="1" applyBorder="1" applyAlignment="1">
      <alignment horizontal="left" vertical="top" wrapText="1"/>
    </xf>
    <xf numFmtId="164" fontId="18" fillId="3" borderId="1" xfId="0" applyNumberFormat="1" applyFont="1" applyFill="1" applyBorder="1" applyAlignment="1">
      <alignment horizontal="center" wrapText="1"/>
    </xf>
    <xf numFmtId="0" fontId="0" fillId="0" borderId="0" xfId="0" applyAlignment="1">
      <alignment horizontal="left" vertical="center" wrapText="1"/>
    </xf>
    <xf numFmtId="164" fontId="7" fillId="2" borderId="1" xfId="0" applyNumberFormat="1" applyFont="1" applyFill="1" applyBorder="1" applyAlignment="1">
      <alignment horizontal="center" wrapText="1"/>
    </xf>
    <xf numFmtId="3" fontId="5" fillId="3" borderId="1" xfId="0" applyNumberFormat="1" applyFont="1" applyFill="1" applyBorder="1" applyAlignment="1">
      <alignment horizontal="center" wrapText="1"/>
    </xf>
    <xf numFmtId="164" fontId="7" fillId="2" borderId="1" xfId="0" applyNumberFormat="1" applyFont="1" applyFill="1" applyBorder="1" applyAlignment="1">
      <alignment horizontal="left"/>
    </xf>
    <xf numFmtId="0" fontId="4" fillId="0" borderId="0" xfId="0" applyFont="1" applyAlignment="1">
      <alignment horizontal="left" wrapText="1"/>
    </xf>
    <xf numFmtId="0" fontId="16" fillId="0" borderId="0" xfId="0" applyFont="1" applyAlignment="1">
      <alignment wrapText="1"/>
    </xf>
    <xf numFmtId="0" fontId="17" fillId="0" borderId="0" xfId="0" applyFont="1" applyAlignment="1">
      <alignment vertical="center" wrapText="1"/>
    </xf>
    <xf numFmtId="0" fontId="0" fillId="0" borderId="0" xfId="0"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tabSelected="1" zoomScaleNormal="100" workbookViewId="0">
      <selection activeCell="B3" sqref="B3"/>
    </sheetView>
  </sheetViews>
  <sheetFormatPr defaultColWidth="9.140625" defaultRowHeight="15" customHeight="1" x14ac:dyDescent="0.2"/>
  <cols>
    <col min="1" max="1" width="76.42578125" style="2" customWidth="1"/>
    <col min="2" max="2" width="38.5703125" style="2" customWidth="1"/>
    <col min="3" max="3" width="25.140625" style="2" customWidth="1"/>
    <col min="4" max="5" width="23.5703125" style="2" customWidth="1"/>
    <col min="6" max="6" width="27.140625" style="2" customWidth="1"/>
    <col min="7" max="7" width="64.140625" style="2" customWidth="1"/>
    <col min="8" max="16384" width="9.140625" style="2"/>
  </cols>
  <sheetData>
    <row r="1" spans="1:7" ht="18" x14ac:dyDescent="0.25">
      <c r="A1" s="7" t="s">
        <v>33</v>
      </c>
      <c r="F1" s="11" t="s">
        <v>0</v>
      </c>
    </row>
    <row r="2" spans="1:7" x14ac:dyDescent="0.2">
      <c r="A2" s="1"/>
      <c r="F2" s="12"/>
    </row>
    <row r="3" spans="1:7" ht="27" customHeight="1" x14ac:dyDescent="0.2">
      <c r="A3" s="10" t="s">
        <v>14</v>
      </c>
      <c r="B3" s="28"/>
      <c r="F3" s="12"/>
    </row>
    <row r="4" spans="1:7" ht="26.25" customHeight="1" x14ac:dyDescent="0.2">
      <c r="A4" s="10" t="s">
        <v>1</v>
      </c>
      <c r="B4" s="29" t="s">
        <v>2</v>
      </c>
      <c r="F4" s="12"/>
    </row>
    <row r="5" spans="1:7" ht="14.25" x14ac:dyDescent="0.2">
      <c r="A5" s="3"/>
      <c r="F5" s="13"/>
    </row>
    <row r="6" spans="1:7" s="3" customFormat="1" ht="25.5" customHeight="1" x14ac:dyDescent="0.2">
      <c r="A6" s="49" t="s">
        <v>29</v>
      </c>
      <c r="B6" s="49"/>
      <c r="C6" s="49"/>
      <c r="D6" s="49"/>
      <c r="E6" s="49"/>
      <c r="F6" s="12"/>
    </row>
    <row r="7" spans="1:7" ht="15" customHeight="1" x14ac:dyDescent="0.2">
      <c r="F7" s="13"/>
    </row>
    <row r="8" spans="1:7" ht="36.75" x14ac:dyDescent="0.2">
      <c r="A8" s="16" t="s">
        <v>3</v>
      </c>
      <c r="B8" s="8" t="s">
        <v>4</v>
      </c>
      <c r="C8" s="17" t="s">
        <v>32</v>
      </c>
      <c r="D8" s="17" t="s">
        <v>11</v>
      </c>
      <c r="E8" s="17" t="s">
        <v>30</v>
      </c>
      <c r="F8" s="17" t="s">
        <v>5</v>
      </c>
      <c r="G8" s="17" t="s">
        <v>6</v>
      </c>
    </row>
    <row r="9" spans="1:7" ht="25.5" x14ac:dyDescent="0.2">
      <c r="A9" s="15" t="s">
        <v>7</v>
      </c>
      <c r="B9" s="15" t="s">
        <v>12</v>
      </c>
      <c r="C9" s="18">
        <v>0</v>
      </c>
      <c r="D9" s="39">
        <v>2500</v>
      </c>
      <c r="E9" s="18">
        <v>0</v>
      </c>
      <c r="F9" s="14">
        <f>(C9*D9)+E9</f>
        <v>0</v>
      </c>
      <c r="G9" s="42"/>
    </row>
    <row r="10" spans="1:7" ht="38.25" x14ac:dyDescent="0.2">
      <c r="A10" s="15" t="s">
        <v>13</v>
      </c>
      <c r="B10" s="15" t="s">
        <v>37</v>
      </c>
      <c r="C10" s="18">
        <v>0</v>
      </c>
      <c r="D10" s="47">
        <v>0</v>
      </c>
      <c r="E10" s="18">
        <v>0</v>
      </c>
      <c r="F10" s="14">
        <f t="shared" ref="F10:F15" si="0">C10+E10</f>
        <v>0</v>
      </c>
      <c r="G10" s="42"/>
    </row>
    <row r="11" spans="1:7" ht="14.25" x14ac:dyDescent="0.2">
      <c r="A11" s="43" t="s">
        <v>8</v>
      </c>
      <c r="B11" s="43" t="s">
        <v>9</v>
      </c>
      <c r="C11" s="18">
        <v>0</v>
      </c>
      <c r="D11" s="40">
        <v>0</v>
      </c>
      <c r="E11" s="18">
        <v>0</v>
      </c>
      <c r="F11" s="14">
        <f t="shared" si="0"/>
        <v>0</v>
      </c>
      <c r="G11" s="42"/>
    </row>
    <row r="12" spans="1:7" ht="14.25" x14ac:dyDescent="0.2">
      <c r="A12" s="43" t="s">
        <v>8</v>
      </c>
      <c r="B12" s="43" t="s">
        <v>9</v>
      </c>
      <c r="C12" s="18">
        <v>0</v>
      </c>
      <c r="D12" s="40">
        <v>0</v>
      </c>
      <c r="E12" s="18">
        <v>0</v>
      </c>
      <c r="F12" s="14">
        <f t="shared" si="0"/>
        <v>0</v>
      </c>
      <c r="G12" s="42"/>
    </row>
    <row r="13" spans="1:7" ht="14.25" x14ac:dyDescent="0.2">
      <c r="A13" s="43" t="s">
        <v>8</v>
      </c>
      <c r="B13" s="43" t="s">
        <v>9</v>
      </c>
      <c r="C13" s="18">
        <v>0</v>
      </c>
      <c r="D13" s="40">
        <v>0</v>
      </c>
      <c r="E13" s="18">
        <v>0</v>
      </c>
      <c r="F13" s="14">
        <f t="shared" si="0"/>
        <v>0</v>
      </c>
      <c r="G13" s="42"/>
    </row>
    <row r="14" spans="1:7" ht="14.25" x14ac:dyDescent="0.2">
      <c r="A14" s="43" t="s">
        <v>8</v>
      </c>
      <c r="B14" s="43" t="s">
        <v>9</v>
      </c>
      <c r="C14" s="18">
        <v>0</v>
      </c>
      <c r="D14" s="40">
        <v>0</v>
      </c>
      <c r="E14" s="18">
        <v>0</v>
      </c>
      <c r="F14" s="14">
        <f t="shared" si="0"/>
        <v>0</v>
      </c>
      <c r="G14" s="42"/>
    </row>
    <row r="15" spans="1:7" ht="14.25" x14ac:dyDescent="0.2">
      <c r="A15" s="43" t="s">
        <v>8</v>
      </c>
      <c r="B15" s="43" t="s">
        <v>9</v>
      </c>
      <c r="C15" s="18">
        <v>0</v>
      </c>
      <c r="D15" s="40">
        <v>0</v>
      </c>
      <c r="E15" s="18">
        <v>0</v>
      </c>
      <c r="F15" s="14">
        <f t="shared" si="0"/>
        <v>0</v>
      </c>
      <c r="G15" s="42"/>
    </row>
    <row r="16" spans="1:7" ht="16.5" customHeight="1" x14ac:dyDescent="0.2">
      <c r="A16" s="48" t="s">
        <v>42</v>
      </c>
      <c r="B16" s="9"/>
      <c r="C16" s="9"/>
      <c r="D16" s="26"/>
      <c r="E16" s="19">
        <f>SUM(E9:E15)</f>
        <v>0</v>
      </c>
      <c r="F16" s="46">
        <f>SUM(F9:F15)</f>
        <v>0</v>
      </c>
      <c r="G16" s="8" t="s">
        <v>42</v>
      </c>
    </row>
    <row r="17" spans="1:7" s="25" customFormat="1" ht="26.25" customHeight="1" x14ac:dyDescent="0.2">
      <c r="A17" s="21"/>
      <c r="B17" s="22"/>
      <c r="C17" s="22"/>
      <c r="D17" s="27"/>
      <c r="E17" s="23"/>
      <c r="F17" s="24"/>
    </row>
    <row r="18" spans="1:7" ht="14.25" x14ac:dyDescent="0.2">
      <c r="A18" s="34" t="s">
        <v>15</v>
      </c>
      <c r="B18" s="35"/>
      <c r="C18" s="35"/>
      <c r="D18" s="36"/>
      <c r="E18" s="35"/>
      <c r="F18" s="37"/>
    </row>
    <row r="19" spans="1:7" ht="38.25" x14ac:dyDescent="0.2">
      <c r="A19" s="30" t="s">
        <v>40</v>
      </c>
      <c r="B19" s="31" t="s">
        <v>36</v>
      </c>
      <c r="C19" s="38">
        <v>0</v>
      </c>
      <c r="D19" s="33">
        <v>500</v>
      </c>
      <c r="E19" s="38">
        <v>0</v>
      </c>
      <c r="F19" s="44">
        <f>(C19*D19)+E19</f>
        <v>0</v>
      </c>
      <c r="G19" s="41"/>
    </row>
    <row r="20" spans="1:7" ht="29.1" customHeight="1" x14ac:dyDescent="0.2">
      <c r="A20" s="30" t="s">
        <v>41</v>
      </c>
      <c r="B20" s="31" t="s">
        <v>38</v>
      </c>
      <c r="C20" s="38">
        <v>0</v>
      </c>
      <c r="D20" s="32">
        <v>0</v>
      </c>
      <c r="E20" s="38">
        <v>0</v>
      </c>
      <c r="F20" s="14">
        <f>C20+E20</f>
        <v>0</v>
      </c>
      <c r="G20" s="41"/>
    </row>
    <row r="21" spans="1:7" ht="14.25" x14ac:dyDescent="0.2">
      <c r="A21" s="4" t="s">
        <v>39</v>
      </c>
      <c r="F21" s="11"/>
    </row>
    <row r="22" spans="1:7" ht="14.25" x14ac:dyDescent="0.2">
      <c r="A22" s="5"/>
    </row>
    <row r="23" spans="1:7" ht="14.25" x14ac:dyDescent="0.2">
      <c r="A23" s="5"/>
    </row>
    <row r="24" spans="1:7" ht="14.25" x14ac:dyDescent="0.2">
      <c r="A24" s="5"/>
    </row>
    <row r="25" spans="1:7" ht="15" customHeight="1" x14ac:dyDescent="0.2">
      <c r="A25" s="5"/>
    </row>
    <row r="26" spans="1:7" ht="15" customHeight="1" x14ac:dyDescent="0.2">
      <c r="A26" s="5"/>
    </row>
  </sheetData>
  <mergeCells count="1">
    <mergeCell ref="A6:E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ABBC4-302C-4982-8CE3-0A98339B500A}">
  <dimension ref="A1:Y42"/>
  <sheetViews>
    <sheetView workbookViewId="0">
      <selection activeCell="B3" sqref="B3"/>
    </sheetView>
  </sheetViews>
  <sheetFormatPr defaultColWidth="9.140625" defaultRowHeight="12.75" x14ac:dyDescent="0.2"/>
  <cols>
    <col min="1" max="1" width="9.140625" style="5"/>
    <col min="2" max="2" width="189.42578125" style="20" customWidth="1"/>
    <col min="3" max="16384" width="9.140625" style="5"/>
  </cols>
  <sheetData>
    <row r="1" spans="1:25" ht="18" x14ac:dyDescent="0.25">
      <c r="A1" s="7" t="s">
        <v>34</v>
      </c>
    </row>
    <row r="2" spans="1:25" ht="18" x14ac:dyDescent="0.25">
      <c r="A2" s="7"/>
    </row>
    <row r="3" spans="1:25" ht="18" x14ac:dyDescent="0.25">
      <c r="A3" s="7" t="s">
        <v>10</v>
      </c>
    </row>
    <row r="4" spans="1:25" x14ac:dyDescent="0.2">
      <c r="A4" s="6"/>
    </row>
    <row r="5" spans="1:25" ht="15" x14ac:dyDescent="0.25">
      <c r="B5" s="50" t="s">
        <v>16</v>
      </c>
      <c r="C5" s="4"/>
      <c r="D5" s="4"/>
      <c r="E5" s="4"/>
      <c r="F5" s="4"/>
      <c r="G5" s="4"/>
      <c r="H5" s="4"/>
      <c r="I5" s="4"/>
      <c r="J5" s="4"/>
      <c r="K5" s="4"/>
      <c r="L5" s="4"/>
      <c r="M5" s="4"/>
      <c r="N5" s="4"/>
      <c r="O5" s="4"/>
      <c r="P5" s="4"/>
      <c r="Q5" s="4"/>
      <c r="R5" s="4"/>
      <c r="S5" s="4"/>
      <c r="T5" s="4"/>
      <c r="U5" s="4"/>
      <c r="V5" s="4"/>
      <c r="W5" s="4"/>
      <c r="X5" s="4"/>
    </row>
    <row r="6" spans="1:25" ht="15" x14ac:dyDescent="0.25">
      <c r="A6" s="4"/>
      <c r="B6" s="50"/>
      <c r="C6" s="4"/>
      <c r="D6" s="4"/>
      <c r="E6" s="4"/>
      <c r="F6" s="4"/>
      <c r="G6" s="4"/>
      <c r="H6" s="4"/>
      <c r="I6" s="4"/>
      <c r="J6" s="4"/>
      <c r="K6" s="4"/>
      <c r="L6" s="4"/>
      <c r="M6" s="4"/>
      <c r="N6" s="4"/>
      <c r="O6" s="4"/>
      <c r="P6" s="4"/>
      <c r="Q6" s="4"/>
      <c r="R6" s="4"/>
      <c r="S6" s="4"/>
      <c r="T6" s="4"/>
      <c r="U6" s="4"/>
      <c r="V6" s="4"/>
      <c r="W6" s="4"/>
      <c r="X6" s="4"/>
      <c r="Y6" s="4"/>
    </row>
    <row r="7" spans="1:25" ht="18" x14ac:dyDescent="0.2">
      <c r="B7" s="51" t="s">
        <v>17</v>
      </c>
      <c r="C7" s="4"/>
      <c r="D7" s="4"/>
      <c r="E7" s="4"/>
      <c r="F7" s="4"/>
      <c r="G7" s="4"/>
      <c r="H7" s="4"/>
      <c r="I7" s="4"/>
      <c r="J7" s="4"/>
      <c r="K7" s="4"/>
      <c r="L7" s="4"/>
      <c r="M7" s="4"/>
      <c r="N7" s="4"/>
      <c r="O7" s="4"/>
      <c r="P7" s="4"/>
      <c r="Q7" s="4"/>
      <c r="R7" s="4"/>
      <c r="S7" s="4"/>
      <c r="T7" s="4"/>
      <c r="U7" s="4"/>
      <c r="V7" s="4"/>
      <c r="W7" s="4"/>
      <c r="X7" s="4"/>
      <c r="Y7" s="4"/>
    </row>
    <row r="8" spans="1:25" ht="15" x14ac:dyDescent="0.2">
      <c r="B8" s="45"/>
      <c r="C8" s="4"/>
      <c r="D8" s="4"/>
      <c r="E8" s="4"/>
      <c r="F8" s="4"/>
      <c r="G8" s="4"/>
      <c r="H8" s="4"/>
      <c r="I8" s="4"/>
      <c r="J8" s="4"/>
      <c r="K8" s="4"/>
      <c r="L8" s="4"/>
      <c r="M8" s="4"/>
      <c r="N8" s="4"/>
      <c r="O8" s="4"/>
      <c r="P8" s="4"/>
      <c r="Q8" s="4"/>
      <c r="R8" s="4"/>
      <c r="S8" s="4"/>
      <c r="T8" s="4"/>
      <c r="U8" s="4"/>
      <c r="V8" s="4"/>
      <c r="W8" s="4"/>
      <c r="X8" s="4"/>
      <c r="Y8" s="4"/>
    </row>
    <row r="9" spans="1:25" ht="15" x14ac:dyDescent="0.2">
      <c r="B9" s="45" t="s">
        <v>18</v>
      </c>
    </row>
    <row r="10" spans="1:25" ht="15" x14ac:dyDescent="0.2">
      <c r="B10" s="45"/>
    </row>
    <row r="11" spans="1:25" ht="15" x14ac:dyDescent="0.2">
      <c r="B11" s="45" t="s">
        <v>19</v>
      </c>
    </row>
    <row r="12" spans="1:25" ht="15" x14ac:dyDescent="0.2">
      <c r="B12" s="45"/>
    </row>
    <row r="13" spans="1:25" ht="15" x14ac:dyDescent="0.2">
      <c r="B13" s="45" t="s">
        <v>28</v>
      </c>
    </row>
    <row r="14" spans="1:25" ht="15" x14ac:dyDescent="0.2">
      <c r="B14" s="45" t="s">
        <v>20</v>
      </c>
    </row>
    <row r="15" spans="1:25" ht="15" x14ac:dyDescent="0.2">
      <c r="B15" s="45"/>
    </row>
    <row r="16" spans="1:25" ht="15" x14ac:dyDescent="0.2">
      <c r="B16" s="45" t="s">
        <v>21</v>
      </c>
    </row>
    <row r="17" spans="2:2" ht="15" x14ac:dyDescent="0.25">
      <c r="B17" s="52"/>
    </row>
    <row r="18" spans="2:2" ht="18" x14ac:dyDescent="0.2">
      <c r="B18" s="51" t="s">
        <v>22</v>
      </c>
    </row>
    <row r="19" spans="2:2" ht="15" x14ac:dyDescent="0.2">
      <c r="B19" s="45"/>
    </row>
    <row r="20" spans="2:2" ht="15" x14ac:dyDescent="0.2">
      <c r="B20" s="45" t="s">
        <v>23</v>
      </c>
    </row>
    <row r="21" spans="2:2" ht="15" x14ac:dyDescent="0.2">
      <c r="B21" s="45"/>
    </row>
    <row r="22" spans="2:2" ht="15" x14ac:dyDescent="0.2">
      <c r="B22" s="45" t="s">
        <v>47</v>
      </c>
    </row>
    <row r="23" spans="2:2" ht="15" x14ac:dyDescent="0.2">
      <c r="B23" s="45"/>
    </row>
    <row r="24" spans="2:2" ht="30" x14ac:dyDescent="0.2">
      <c r="B24" s="45" t="s">
        <v>43</v>
      </c>
    </row>
    <row r="25" spans="2:2" ht="15" x14ac:dyDescent="0.25">
      <c r="B25" s="52"/>
    </row>
    <row r="26" spans="2:2" ht="18" x14ac:dyDescent="0.2">
      <c r="B26" s="51" t="s">
        <v>24</v>
      </c>
    </row>
    <row r="27" spans="2:2" ht="15" x14ac:dyDescent="0.2">
      <c r="B27" s="45"/>
    </row>
    <row r="28" spans="2:2" ht="15" x14ac:dyDescent="0.2">
      <c r="B28" s="45" t="s">
        <v>44</v>
      </c>
    </row>
    <row r="29" spans="2:2" ht="15" x14ac:dyDescent="0.2">
      <c r="B29" s="45"/>
    </row>
    <row r="30" spans="2:2" ht="15" x14ac:dyDescent="0.2">
      <c r="B30" s="45" t="s">
        <v>45</v>
      </c>
    </row>
    <row r="32" spans="2:2" ht="15" x14ac:dyDescent="0.2">
      <c r="B32" s="45" t="s">
        <v>25</v>
      </c>
    </row>
    <row r="33" spans="2:2" ht="15" x14ac:dyDescent="0.2">
      <c r="B33" s="45"/>
    </row>
    <row r="34" spans="2:2" ht="15" x14ac:dyDescent="0.2">
      <c r="B34" s="45" t="s">
        <v>26</v>
      </c>
    </row>
    <row r="35" spans="2:2" ht="15" x14ac:dyDescent="0.2">
      <c r="B35" s="45"/>
    </row>
    <row r="36" spans="2:2" ht="15" x14ac:dyDescent="0.2">
      <c r="B36" s="45" t="s">
        <v>27</v>
      </c>
    </row>
    <row r="37" spans="2:2" ht="15" x14ac:dyDescent="0.2">
      <c r="B37" s="45"/>
    </row>
    <row r="38" spans="2:2" ht="15" x14ac:dyDescent="0.2">
      <c r="B38" s="45" t="s">
        <v>31</v>
      </c>
    </row>
    <row r="39" spans="2:2" ht="15" x14ac:dyDescent="0.2">
      <c r="B39" s="45"/>
    </row>
    <row r="40" spans="2:2" ht="15" x14ac:dyDescent="0.2">
      <c r="B40" s="45" t="s">
        <v>35</v>
      </c>
    </row>
    <row r="42" spans="2:2" ht="30" x14ac:dyDescent="0.2">
      <c r="B42" s="45" t="s">
        <v>46</v>
      </c>
    </row>
  </sheetData>
  <sheetProtection algorithmName="SHA-512" hashValue="ai7bvvOeYMgZybgenxZlhd51ZqF3068pI8sfxkJgsypS42J6PnJyuQdb3A4UoPe4Nq3PRlezGfQcaEKM+gDj/w==" saltValue="6nNTtSdjgXnYtEIPBKdHv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43208D3B77D94AB4B91508BB476119" ma:contentTypeVersion="3" ma:contentTypeDescription="Create a new document." ma:contentTypeScope="" ma:versionID="df07792735761eb3acc41ae3ea8479c2">
  <xsd:schema xmlns:xsd="http://www.w3.org/2001/XMLSchema" xmlns:xs="http://www.w3.org/2001/XMLSchema" xmlns:p="http://schemas.microsoft.com/office/2006/metadata/properties" xmlns:ns2="35d1302b-91e5-4d6f-ac21-1c42da8bcfd0" targetNamespace="http://schemas.microsoft.com/office/2006/metadata/properties" ma:root="true" ma:fieldsID="fc3e1b7a85fcab1ad2a12f8df4f193db" ns2:_="">
    <xsd:import namespace="35d1302b-91e5-4d6f-ac21-1c42da8bcfd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d1302b-91e5-4d6f-ac21-1c42da8bcf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CAD26-D934-45DA-B19E-0BC64EA6B8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d1302b-91e5-4d6f-ac21-1c42da8bcf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F03078-744F-4E83-BE1C-4E5DC40BE77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58E6634-293C-4D1C-8AA9-B02845DE6D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P2510-3 Pricing Schedule</vt:lpstr>
      <vt:lpstr>Guidance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 Johnson</dc:creator>
  <cp:keywords/>
  <dc:description/>
  <cp:lastModifiedBy>Mel Johnson</cp:lastModifiedBy>
  <cp:revision/>
  <dcterms:created xsi:type="dcterms:W3CDTF">2024-12-20T14:32:57Z</dcterms:created>
  <dcterms:modified xsi:type="dcterms:W3CDTF">2025-12-09T15:48:20Z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0x0101004243208D3B77D94AB4B91508BB476119</vt:lpwstr>
  </property>
</Properties>
</file>