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1" documentId="8_{8EF0F1C7-2AC7-4B49-8878-9E5CE4E12BC4}" xr6:coauthVersionLast="47" xr6:coauthVersionMax="47" xr10:uidLastSave="{7501910B-29D8-432E-9E1C-1F576C5C2F8C}"/>
  <bookViews>
    <workbookView xWindow="-28920" yWindow="-120" windowWidth="29040" windowHeight="15720" tabRatio="775" activeTab="8" xr2:uid="{00000000-000D-0000-FFFF-FFFF00000000}"/>
  </bookViews>
  <sheets>
    <sheet name="Index" sheetId="10" r:id="rId1"/>
    <sheet name="A - Preliminaries" sheetId="11" r:id="rId2"/>
    <sheet name="B - Scope - Building Work" sheetId="2" r:id="rId3"/>
    <sheet name="C - Scope - Electrical" sheetId="3" r:id="rId4"/>
    <sheet name="D - Scope - Mechanical" sheetId="4" r:id="rId5"/>
    <sheet name="E - Building Works" sheetId="5" r:id="rId6"/>
    <sheet name="F - Electrical Works" sheetId="6" r:id="rId7"/>
    <sheet name="G - Mechanical Works" sheetId="7" r:id="rId8"/>
    <sheet name="Collection page" sheetId="12" r:id="rId9"/>
    <sheet name="Appendices" sheetId="22" r:id="rId10"/>
    <sheet name="A -" sheetId="23" r:id="rId11"/>
    <sheet name="B -" sheetId="24" r:id="rId12"/>
    <sheet name="C -" sheetId="25" r:id="rId13"/>
    <sheet name="D -" sheetId="26" r:id="rId14"/>
    <sheet name="E -" sheetId="27" r:id="rId15"/>
    <sheet name="F -" sheetId="28" r:id="rId16"/>
  </sheets>
  <definedNames>
    <definedName name="_xlnm._FilterDatabase" localSheetId="6" hidden="1">'F - Electrical Works'!$A$1:$C$14</definedName>
    <definedName name="_Toc534291108" localSheetId="1">'A - Preliminaries'!$B$13</definedName>
    <definedName name="_Toc534291108" localSheetId="2">'B - Scope - Building Work'!#REF!</definedName>
    <definedName name="_Toc534291109" localSheetId="1">'A - Preliminaries'!#REF!</definedName>
    <definedName name="_Toc534291109" localSheetId="2">'B - Scope - Building Work'!$B$1</definedName>
    <definedName name="_Toc534291110" localSheetId="1">'A - Preliminaries'!#REF!</definedName>
    <definedName name="_Toc534291110" localSheetId="2">'B - Scope - Building Work'!#REF!</definedName>
    <definedName name="_Toc534291111" localSheetId="1">'A - Preliminaries'!#REF!</definedName>
    <definedName name="_Toc534291111" localSheetId="2">'B - Scope - Building Work'!#REF!</definedName>
    <definedName name="_Toc534291112" localSheetId="1">'A - Preliminaries'!#REF!</definedName>
    <definedName name="_Toc534291112" localSheetId="2">'B - Scope - Building Work'!#REF!</definedName>
    <definedName name="_Toc534291113" localSheetId="1">'A - Preliminaries'!#REF!</definedName>
    <definedName name="_Toc534291113" localSheetId="2">'B - Scope - Building Work'!#REF!</definedName>
    <definedName name="_Toc534291114" localSheetId="1">'A - Preliminaries'!#REF!</definedName>
    <definedName name="_Toc534291114" localSheetId="2">'B - Scope - Building Work'!#REF!</definedName>
    <definedName name="_Toc534291115" localSheetId="1">'A - Preliminaries'!#REF!</definedName>
    <definedName name="_Toc534291115" localSheetId="2">'B - Scope - Building Work'!#REF!</definedName>
    <definedName name="_Toc534291116" localSheetId="1">'A - Preliminaries'!#REF!</definedName>
    <definedName name="_Toc534291116" localSheetId="2">'B - Scope - Building Work'!#REF!</definedName>
    <definedName name="_Toc534291117" localSheetId="1">'A - Preliminaries'!#REF!</definedName>
    <definedName name="_Toc534291117" localSheetId="2">'B - Scope - Building Work'!#REF!</definedName>
    <definedName name="_Toc534291118" localSheetId="1">'A - Preliminaries'!#REF!</definedName>
    <definedName name="_Toc534291118" localSheetId="2">'B - Scope - Building Work'!#REF!</definedName>
    <definedName name="_Toc534291119" localSheetId="1">'A - Preliminaries'!#REF!</definedName>
    <definedName name="_Toc534291119" localSheetId="2">'B - Scope - Building Work'!#REF!</definedName>
    <definedName name="_Toc534291120" localSheetId="1">'A - Preliminaries'!#REF!</definedName>
    <definedName name="_Toc534291120" localSheetId="2">'B - Scope - Building Work'!#REF!</definedName>
    <definedName name="_Toc534291121" localSheetId="1">'A - Preliminaries'!#REF!</definedName>
    <definedName name="_Toc534291121" localSheetId="2">'B - Scope - Building Work'!#REF!</definedName>
    <definedName name="_Toc534291122" localSheetId="1">'A - Preliminaries'!#REF!</definedName>
    <definedName name="_Toc534291122" localSheetId="2">'B - Scope - Building Work'!#REF!</definedName>
    <definedName name="_Toc534291123" localSheetId="1">'A - Preliminaries'!#REF!</definedName>
    <definedName name="_Toc534291123" localSheetId="2">'B - Scope - Building Work'!#REF!</definedName>
    <definedName name="_Toc534291124" localSheetId="1">'A - Preliminaries'!#REF!</definedName>
    <definedName name="_Toc534291124" localSheetId="2">'B - Scope - Building Work'!#REF!</definedName>
    <definedName name="_Toc534291125" localSheetId="3">'C - Scope - Electrical'!$B$1</definedName>
    <definedName name="_Toc534291126" localSheetId="3">'C - Scope - Electrical'!#REF!</definedName>
    <definedName name="_Toc534291127" localSheetId="3">'C - Scope - Electrical'!#REF!</definedName>
    <definedName name="_Toc534291128" localSheetId="3">'C - Scope - Electrical'!#REF!</definedName>
    <definedName name="_Toc534291129" localSheetId="3">'C - Scope - Electrical'!#REF!</definedName>
    <definedName name="_Toc534291130" localSheetId="3">'C - Scope - Electrical'!#REF!</definedName>
    <definedName name="_Toc534291131" localSheetId="4">'D - Scope - Mechanical'!$B$1</definedName>
    <definedName name="_Toc534291132" localSheetId="4">'D - Scope - Mechanical'!#REF!</definedName>
    <definedName name="_Toc534291133" localSheetId="4">'D - Scope - Mechanical'!#REF!</definedName>
    <definedName name="_Toc534291134" localSheetId="4">'D - Scope - Mechanical'!#REF!</definedName>
    <definedName name="_Toc534291135" localSheetId="4">'D - Scope - Mechanical'!#REF!</definedName>
    <definedName name="_Toc534291136" localSheetId="4">'D - Scope - Mechanical'!#REF!</definedName>
    <definedName name="_Toc534291137" localSheetId="4">'D - Scope - Mechanical'!#REF!</definedName>
    <definedName name="_Toc534291138" localSheetId="4">'D - Scope - Mechanical'!#REF!</definedName>
    <definedName name="_Toc534291139" localSheetId="4">'D - Scope - Mechanical'!#REF!</definedName>
    <definedName name="_Toc534291140" localSheetId="4">'D - Scope - Mechanical'!#REF!</definedName>
    <definedName name="_Toc534291141" localSheetId="5">'E - Building Works'!$B$1</definedName>
    <definedName name="_Toc534291142" localSheetId="5">'E - Building Works'!#REF!</definedName>
    <definedName name="_Toc534291143" localSheetId="5">'E - Building Works'!#REF!</definedName>
    <definedName name="_Toc534291144" localSheetId="5">'E - Building Works'!#REF!</definedName>
    <definedName name="_Toc534291165" localSheetId="6">'F - Electrical Works'!$B$1</definedName>
    <definedName name="_Toc534291166" localSheetId="6">'F - Electrical Works'!#REF!</definedName>
    <definedName name="_Toc534291167" localSheetId="6">'F - Electrical Works'!#REF!</definedName>
    <definedName name="_Toc534291168" localSheetId="6">'F - Electrical Works'!#REF!</definedName>
    <definedName name="_Toc534291169" localSheetId="6">'F - Electrical Works'!#REF!</definedName>
    <definedName name="_Toc534291170" localSheetId="6">'F - Electrical Works'!#REF!</definedName>
    <definedName name="_Toc534291171" localSheetId="6">'F - Electrical Works'!#REF!</definedName>
    <definedName name="_Toc534291172" localSheetId="6">'F - Electrical Works'!#REF!</definedName>
    <definedName name="_Toc534291173" localSheetId="6">'F - Electrical Works'!#REF!</definedName>
    <definedName name="_Toc534291174" localSheetId="6">'F - Electrical Works'!#REF!</definedName>
    <definedName name="_Toc534291175" localSheetId="6">'F - Electrical Works'!#REF!</definedName>
    <definedName name="_Toc534291176" localSheetId="6">'F - Electrical Works'!#REF!</definedName>
    <definedName name="_Toc534291177" localSheetId="6">'F - Electrical Works'!#REF!</definedName>
    <definedName name="_Toc534291178" localSheetId="6">'F - Electrical Works'!$B$31</definedName>
    <definedName name="_Toc534291179" localSheetId="6">'F - Electrical Works'!$B$32</definedName>
    <definedName name="_Toc534291180" localSheetId="6">'F - Electrical Works'!#REF!</definedName>
    <definedName name="_Toc534291181" localSheetId="6">'F - Electrical Works'!#REF!</definedName>
    <definedName name="_Toc534291182" localSheetId="6">'F - Electrical Works'!#REF!</definedName>
    <definedName name="_Toc534291183" localSheetId="6">'F - Electrical Works'!#REF!</definedName>
    <definedName name="_Toc534291184" localSheetId="6">'F - Electrical Works'!#REF!</definedName>
    <definedName name="_Toc534291185" localSheetId="6">'F - Electrical Works'!#REF!</definedName>
    <definedName name="_Toc534291186" localSheetId="6">'F - Electrical Works'!#REF!</definedName>
    <definedName name="_Toc534291187" localSheetId="6">'F - Electrical Works'!#REF!</definedName>
    <definedName name="_Toc534291188" localSheetId="6">'F - Electrical Works'!#REF!</definedName>
    <definedName name="_Toc534291189" localSheetId="6">'F - Electrical Works'!#REF!</definedName>
    <definedName name="_Toc534291190" localSheetId="6">'F - Electrical Works'!#REF!</definedName>
    <definedName name="_Toc534291191" localSheetId="6">'F - Electrical Works'!#REF!</definedName>
    <definedName name="_Toc534291192" localSheetId="6">'F - Electrical Works'!#REF!</definedName>
    <definedName name="_Toc534291193" localSheetId="7">'G - Mechanical Works'!#REF!</definedName>
    <definedName name="_Toc534291194" localSheetId="7">'G - Mechanical Works'!#REF!</definedName>
    <definedName name="_Toc534291195" localSheetId="7">'G - Mechanical Works'!#REF!</definedName>
    <definedName name="_Toc534291196" localSheetId="7">'G - Mechanical Works'!#REF!</definedName>
    <definedName name="_Toc534291197" localSheetId="7">'G - Mechanical Works'!#REF!</definedName>
    <definedName name="_Toc534291198" localSheetId="7">'G - Mechanical Works'!#REF!</definedName>
    <definedName name="_Toc534291199" localSheetId="7">'G - Mechanical Works'!#REF!</definedName>
    <definedName name="_Toc534291200" localSheetId="7">'G - Mechanical Works'!#REF!</definedName>
    <definedName name="_Toc534291201" localSheetId="7">'G - Mechanical Works'!#REF!</definedName>
    <definedName name="_Toc534291202" localSheetId="7">'G - Mechanical Works'!#REF!</definedName>
    <definedName name="_Toc534291203" localSheetId="7">'G - Mechanical Works'!#REF!</definedName>
    <definedName name="_Toc534291204" localSheetId="7">'G - Mechanical Works'!#REF!</definedName>
    <definedName name="_Toc534291205" localSheetId="7">'G - Mechanical Works'!#REF!</definedName>
    <definedName name="_Toc534291206" localSheetId="7">'G - Mechanical Works'!$B$30</definedName>
    <definedName name="_Toc534291207" localSheetId="7">'G - Mechanical Works'!#REF!</definedName>
    <definedName name="_Toc534291208" localSheetId="7">'G - Mechanical Works'!#REF!</definedName>
    <definedName name="_Toc534291209" localSheetId="7">'G - Mechanical Works'!#REF!</definedName>
    <definedName name="_Toc534291210" localSheetId="7">'G - Mechanical Works'!#REF!</definedName>
    <definedName name="_Toc534291211" localSheetId="7">'G - Mechanical Works'!#REF!</definedName>
    <definedName name="_Toc534291212" localSheetId="7">'G - Mechanical Works'!#REF!</definedName>
    <definedName name="_Toc534291213" localSheetId="7">'G - Mechanical Works'!#REF!</definedName>
    <definedName name="_Toc534291214" localSheetId="7">'G - Mechanical Works'!#REF!</definedName>
    <definedName name="_Toc534291215" localSheetId="7">'G - Mechanical Works'!#REF!</definedName>
    <definedName name="_Toc534291216" localSheetId="7">'G - Mechanical Works'!#REF!</definedName>
    <definedName name="_Toc534291217" localSheetId="7">'G - Mechanical Works'!#REF!</definedName>
    <definedName name="_Toc534291218" localSheetId="7">'G - Mechanical Works'!#REF!</definedName>
    <definedName name="_Toc534291219" localSheetId="7">'G - Mechanical Works'!#REF!</definedName>
    <definedName name="_Toc534291220" localSheetId="7">'G - Mechanical Works'!#REF!</definedName>
    <definedName name="_Toc534291221" localSheetId="7">'G - Mechanical Works'!#REF!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7" l="1"/>
  <c r="B4" i="23" l="1"/>
  <c r="B4" i="28"/>
  <c r="B4" i="27"/>
  <c r="B4" i="26"/>
  <c r="B4" i="25"/>
  <c r="B4" i="24"/>
  <c r="D9" i="3"/>
  <c r="D100" i="11"/>
</calcChain>
</file>

<file path=xl/sharedStrings.xml><?xml version="1.0" encoding="utf-8"?>
<sst xmlns="http://schemas.openxmlformats.org/spreadsheetml/2006/main" count="769" uniqueCount="659">
  <si>
    <t>INDEX</t>
  </si>
  <si>
    <t xml:space="preserve">Quantity </t>
  </si>
  <si>
    <t>Unit</t>
  </si>
  <si>
    <t>Rate</t>
  </si>
  <si>
    <t>Total</t>
  </si>
  <si>
    <t>Section A - Preliminaries</t>
  </si>
  <si>
    <t>Section B – Scope of Building Works</t>
  </si>
  <si>
    <t>Section C - Scope of Electrical Works</t>
  </si>
  <si>
    <t>Section D – Scope of Mechanical Works</t>
  </si>
  <si>
    <t>Section E – Schedule of Building Works</t>
  </si>
  <si>
    <t>Section F - Schedule of Electrical Works</t>
  </si>
  <si>
    <t>Section G - Schedule of Mechanical Works</t>
  </si>
  <si>
    <t xml:space="preserve">
Appendices
</t>
  </si>
  <si>
    <t>A - Project Drawings</t>
  </si>
  <si>
    <t>B - Risk Register</t>
  </si>
  <si>
    <t>C – Designers Risk Assessment</t>
  </si>
  <si>
    <t>E - Preliminary Ecological Assessment</t>
  </si>
  <si>
    <t>F - Geo-technical Report</t>
  </si>
  <si>
    <t>The contractor shall employ the services of a specialist Lightning Protection company to desing, supply and insall a lightning protection system in accordance with the recommendations of BS EN 623035. The contractor shall visit site and inspect th location along with the site conditions and surrounding building structures. All desgin calculations and drawings shall be submitted to the engineer prior to the commence of works for comment. For hte purposes of Tender, a provisional sum shall be included.</t>
  </si>
  <si>
    <t>Photovoltaic Panels</t>
  </si>
  <si>
    <t>Elements of the work include:
•	Coordinate the installation of the PV system with all architectural and structural elements.
•	Provide all necessary containment, controls, and cabling for the system
•	Agree all safety latching or harness fixings for compliance with CDM
•	Interface between PV system and building LV system
•	Coordinate with lightning protection specialist</t>
  </si>
  <si>
    <t xml:space="preserve">Elements of the work include:
•	Vision Solar, Unit 4 Green Court,Village Farm Industrial Estate, Pyle,Bridgend,CF33 6BN. Tel 0800 731 4538, Contact Llewellyn Chapman.
•	Quote Number: 
•	Quote Date: 17th October 2023.
</t>
  </si>
  <si>
    <r>
      <t>Surge Protection</t>
    </r>
    <r>
      <rPr>
        <sz val="10"/>
        <color theme="1"/>
        <rFont val="Trebuchet MS"/>
        <family val="2"/>
      </rPr>
      <t xml:space="preserve">
</t>
    </r>
  </si>
  <si>
    <t>The contractor shall allow for all costs to provide surge protection incoperated within MSP1.</t>
  </si>
  <si>
    <t>A</t>
  </si>
  <si>
    <t>PRELIMINARIES</t>
  </si>
  <si>
    <t>Quantity</t>
  </si>
  <si>
    <t>A1</t>
  </si>
  <si>
    <t>THIS PRELIMINARY SECTION OF THE DOCUMENT SHALL BE READ BY ALL CONTRACTORS. INCLUDING MECHANICAL AND ELECTRICAL SUB-CONTRACTORS INVOLVED WITH THE WORKS.</t>
  </si>
  <si>
    <t>A2</t>
  </si>
  <si>
    <t xml:space="preserve">The price document is not intended to be a complete description of the work but is primarily used to break down the bid into its parts. 
The bidder must price the works according to the drawings, bid description, and as a result of the site visits. 
Then, a divided bid must be consistent with the items listed in the pricing document. 
</t>
  </si>
  <si>
    <t>A3</t>
  </si>
  <si>
    <t xml:space="preserve">In the case of discrepancy between this document and any accepted additional schedule shall be brought to the attention of the project manager prior to tendering.
</t>
  </si>
  <si>
    <t>A4</t>
  </si>
  <si>
    <t xml:space="preserve">Items are to be priced for the full construction period.
</t>
  </si>
  <si>
    <t>A5</t>
  </si>
  <si>
    <t xml:space="preserve">Prices are deemed to include for all variations of price and are firm.
</t>
  </si>
  <si>
    <t>A6</t>
  </si>
  <si>
    <t xml:space="preserve">Prices should exclude percentage additions for VAT.
</t>
  </si>
  <si>
    <t>A7</t>
  </si>
  <si>
    <t xml:space="preserve">All items are to be priced individually and no grouping of items will be permitted. Failure to comply with this may jeopardise the Tender.
</t>
  </si>
  <si>
    <t>A8</t>
  </si>
  <si>
    <t xml:space="preserve">All prices and rates shall be in pounds Sterling.
</t>
  </si>
  <si>
    <t>A9</t>
  </si>
  <si>
    <t xml:space="preserve">Entries in the money column shall be restricted to two decimal places of a pound.
</t>
  </si>
  <si>
    <t>A10</t>
  </si>
  <si>
    <t xml:space="preserve">Unpriced items will be deemed to have no financial significance.
</t>
  </si>
  <si>
    <t>A11</t>
  </si>
  <si>
    <t xml:space="preserve">Where, in the tender documents, manufacturers, suppliers or installers of products are identified by name, or names then the tender submitted shall be based on the use of those products (irrespective of whether reference is made to “or approved equivalent”).  Contractors may at the time of tendering submit alternative manufacturers or suppliers but each will be considered by the Project Manager.
</t>
  </si>
  <si>
    <t>A12</t>
  </si>
  <si>
    <t>MAIN WORKS: DESIGN STATEMENT</t>
  </si>
  <si>
    <t>A13</t>
  </si>
  <si>
    <t>A14</t>
  </si>
  <si>
    <t xml:space="preserve">While every care has been taken to eliminate risk during demolition, construction, future use and maintenance, aspects of the design have been highlighted within the Designers Risk Assessment for consideration.
</t>
  </si>
  <si>
    <t>A15</t>
  </si>
  <si>
    <t xml:space="preserve">This includes (where applicable), details of hazardous materials, possible construction problems and access difficulties (including post construction) which might affect the Health and Safety of any person carrying out demolition, instruction or cleaning work at any time.
</t>
  </si>
  <si>
    <t>A16</t>
  </si>
  <si>
    <t xml:space="preserve">Standards, Codes &amp; Regulations
</t>
  </si>
  <si>
    <t>A17</t>
  </si>
  <si>
    <t>This specification shall be read in conjunction with the relevant Regulations, Guidelines and Codes of Practice which shall be applicable throughout the contract period; including but not limited to:
1. Conditions of Contract
2. Building Regulations
3. British Standards
4. CIBSE/BSRIA Guides, Codes, Manuals, etc.
5. HSE Publications</t>
  </si>
  <si>
    <t>A18</t>
  </si>
  <si>
    <t xml:space="preserve">All works executed under this contract shall be in accordance with the current mandatory Regulations and Building Regulations, British Standards, current best practice and to the complete satisfaction of the Architect/Engineer.
</t>
  </si>
  <si>
    <t>A19</t>
  </si>
  <si>
    <t xml:space="preserve">The installation works shall comply with the following standard Specifications, Codes and Regulations and with current best practice.
</t>
  </si>
  <si>
    <t>A20</t>
  </si>
  <si>
    <t xml:space="preserve">All plant equipment and materials shall be ethically sourced preferably from EU countries with particular care taken regarding obtaining the same products and services from other commercial markets.
</t>
  </si>
  <si>
    <t>A21</t>
  </si>
  <si>
    <t xml:space="preserve">The contractor must obtain written approval from the Project Manager before deviating from the preferred manufacturers specified herein or other sections of the specification or contract documentation.
</t>
  </si>
  <si>
    <t>A22</t>
  </si>
  <si>
    <t xml:space="preserve">CE Marking Requirements 
</t>
  </si>
  <si>
    <t>A23</t>
  </si>
  <si>
    <t xml:space="preserve">Under CE Mark requirements, certified products must come with a Declaration of Conformity, have instructions for use in a language easily understood by its users, and be free from obvious defects (and remain so during their working life). CE marking provides a uniform approach to product approvals and removes trade barriers within the EU.
</t>
  </si>
  <si>
    <t>A24</t>
  </si>
  <si>
    <t xml:space="preserve">Drawings
</t>
  </si>
  <si>
    <t>A25</t>
  </si>
  <si>
    <t xml:space="preserve">Please refer to Document Drawing Register for full list of Tender Drawings.
</t>
  </si>
  <si>
    <t>A26</t>
  </si>
  <si>
    <t>The contractor shall allow for including all works detailed within the contract drawings.</t>
  </si>
  <si>
    <t>A27</t>
  </si>
  <si>
    <t xml:space="preserve">The position of services shown on the drawings listed above and the symbols used indicate approximate positions only and the contractor must verify current positions by site measurement and reference to the project Architectural, Civil, and Structural Drawings and those from other disciplines forming part of the contract.
</t>
  </si>
  <si>
    <t>A28</t>
  </si>
  <si>
    <t xml:space="preserve">PRELIMINARY OF BUILDING WORKS
</t>
  </si>
  <si>
    <t>A29</t>
  </si>
  <si>
    <t xml:space="preserve">The following Schedule together with the above sections is intended to assist the Contractor in preparation of cost data for the Tender Sum for the proposed works, it is not intended to be definitive.  The Contractor shall include for all works required to fulfil the contract intent.
</t>
  </si>
  <si>
    <t>A30</t>
  </si>
  <si>
    <t xml:space="preserve">The Contractor shall allow for all items of work, either implied or necessary for the completion of the Works in accordance with the Building and Engineering drawings and Specifications.
</t>
  </si>
  <si>
    <t>A31</t>
  </si>
  <si>
    <t xml:space="preserve">The Contractor is advised to price every item in respect of which they require payment.  Any item left unpriced will be deemed to have been allowed for in prices of other items elsewhere in the Tender.  The grouping of items for pricing will not be accepted.
</t>
  </si>
  <si>
    <t>A32</t>
  </si>
  <si>
    <t xml:space="preserve">References to Specification Clauses or Drawing numbers are only for guidance and do not suggest that they cover the full extent of work required.  No errors or omissions from the items listed shall relieve the Contractor from their responsibility to allow for all requisite work shown, described or reasonably to be inferred from the Specification requirements and all relevant drawings.
</t>
  </si>
  <si>
    <t>A33</t>
  </si>
  <si>
    <t xml:space="preserve">The works shall be undertaken in strict accordance with manufacturers installation requirements and the contractor shall ensure full compliance with the manufacturer’s recommendations.
</t>
  </si>
  <si>
    <t>A34</t>
  </si>
  <si>
    <t xml:space="preserve">The contractor shall arrange for and include for the costs of the supplier’s technical installation advisor to undertake periodic monitoring of the works, commissioning of the works, and to provide independent certification of satisfactory installation for the works upon completion.
</t>
  </si>
  <si>
    <t>A35</t>
  </si>
  <si>
    <t xml:space="preserve">The Contractor shall allow for making good.  Making good shall be executed with materials to match the surrounding work internally and externally.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t>
  </si>
  <si>
    <t>A36</t>
  </si>
  <si>
    <t xml:space="preserve">The terms demolish or remove shall mean, safely isolate, breakout, disconnect, dismantle as necessary and remove the stated element, work or component and all associated accessories, fastenings, supports, trims, linings and bedding materials; disposal of unwanted materials and extending and / or making good as applicable all finishing’s behind or under items removed, unless otherwise stated.
</t>
  </si>
  <si>
    <t>A37</t>
  </si>
  <si>
    <t xml:space="preserve">Methods of fixing, hoisting, jointing, or form of construction undertaken by the Contractor shall be fit for intended purpose, in accordance with good practice and shall comply with all statutory regulations.
</t>
  </si>
  <si>
    <t>A38</t>
  </si>
  <si>
    <t xml:space="preserve">No Provisional Sums or qualifications are to be included in the Tender.
</t>
  </si>
  <si>
    <t>A39</t>
  </si>
  <si>
    <t xml:space="preserve">The Works include all Builders Work in Connection (BWIC) with Engineering Services Installations. </t>
  </si>
  <si>
    <t>A40</t>
  </si>
  <si>
    <t xml:space="preserve">Prices are to include for all premium costs of overtime working, attendances and other costs arising from the Project Managers requirements regarding the execution of certain work outside normal working hours.
</t>
  </si>
  <si>
    <t>A41</t>
  </si>
  <si>
    <t xml:space="preserve">The Contractor is to allow in his Tender for the fact that the operational activities of the buildings and site will continue throughout the duration of the works.  The contractor must ensure that adequate protection is afforded to all equipment and adjacent areas during any demolition/structural / alteration, and all works.
</t>
  </si>
  <si>
    <t>A42</t>
  </si>
  <si>
    <t xml:space="preserve">The contractor shall include provision for the costs of carrying out noisy operations within normal working hours, or at a time convenient to the operational requirements of the Project Manager.
</t>
  </si>
  <si>
    <t>A43</t>
  </si>
  <si>
    <t xml:space="preserve">Temporary Hoardings, Scaffolding, Screens &amp; Working Platform
</t>
  </si>
  <si>
    <t>A44</t>
  </si>
  <si>
    <t>The contractor shall supply and erect all necessary temporary works including but not limited to:
•	Scaffolding – Class A Temporary Works
•	Fencing – Class B Temporary Works
•	Excavations – Class B Temporary Works
•	MEWPS – Class B Temporary Works
•	Lift Crane – Class A Temporary Works
All classifications to be checked and confirmed with Project  Manager prior to commencement.</t>
  </si>
  <si>
    <t>A45</t>
  </si>
  <si>
    <t xml:space="preserve">The contractor shall supply and erect all necessary temporary protective screens / dust screens to areas affected by the works. 
</t>
  </si>
  <si>
    <t>A46</t>
  </si>
  <si>
    <t>Proposed Herras fencing to be installed to the perimeter of the site and shall be double clipped complete with cross bracing to take excessive wind loadings and enhanced security complete with fire resistant netting taken down to ground level and fixed to prevent debris from entering adjacent areas. The contractor to submit proposals to the Project Manager for approval prior to commencing on site. The contractor shall supply and install heavy duty timber double access gates complete with plywood finish and FB lock and provide a set of access keys to site to the PM.</t>
  </si>
  <si>
    <t>A47</t>
  </si>
  <si>
    <t xml:space="preserve">The contractor shall allow for all costs to remove any client items, or equipment from the affected areas, provide suitable safe storage, and reinstatement upon completion of the works.  All as required by the Project Manager to protect other areas of the building from dust and debris contamination during the proposed works.
  </t>
  </si>
  <si>
    <t>A48</t>
  </si>
  <si>
    <t xml:space="preserve">Details of all necessary dust screening, safe access and working platforms etc., shall be submitted and approved by the Project Manager prior to commencement of works.  An operational working width to corridors of 1500mm must be maintained at all times.  On completion of the works all temporary works signs or hoardings and the like are to be removed and areas made good and decorated as referred to later in the Specification.
</t>
  </si>
  <si>
    <t>A49</t>
  </si>
  <si>
    <t xml:space="preserve">The contractor shall include for the provision of the necessary temporary access and working platforms to the areas of work, installed by approved certified installers, and client approved scaffolding contractors. Full temporary works plan to be submitted to the Project Manager for approval.
</t>
  </si>
  <si>
    <t>A50</t>
  </si>
  <si>
    <t>The contractor shall meet all requirements of the client, and provide full operative competencies, skills matrix, certification, and Security Clearances (BPSS minimum) to the Project Manager</t>
  </si>
  <si>
    <t>The contractor shall ensure the site remains secure at all times during the course of the works. The contractor shall provide temporary barriers / fencing / security measures to ensure the depot remains secure and off limits to non site based personnel.</t>
  </si>
  <si>
    <t>A51</t>
  </si>
  <si>
    <t xml:space="preserve">Adjoining Buildings
</t>
  </si>
  <si>
    <t>A52</t>
  </si>
  <si>
    <t>The remaining area of the site and adjacent buildings will be in operational use at the time of the works are to be carried out. The contractor shall be mindful of this in programming their works and in particular for delivery of the modular units including other large or bulky materials.</t>
  </si>
  <si>
    <t>A53</t>
  </si>
  <si>
    <t xml:space="preserve">Traffic Management Risk Assessment and Statement
</t>
  </si>
  <si>
    <t>A54</t>
  </si>
  <si>
    <t xml:space="preserve">The contractor shall prepare a traffic management risk assessment to be agreed with the Project Manager which shall detail the proposed traffic controls to ensure the safety of all personnel and operatives during the works, this shall include necessary traffic lights etc. and contacting/ notification/ licenses from the Highways
Authority to undertake all necessary works. 
</t>
  </si>
  <si>
    <t>A55</t>
  </si>
  <si>
    <t>All works shall comply fully with the Traffic Safety Measures and Signs, Department of Transport / Highways Agency Chapter 8.</t>
  </si>
  <si>
    <t>A56</t>
  </si>
  <si>
    <t xml:space="preserve">Direction Signage
</t>
  </si>
  <si>
    <t>A57</t>
  </si>
  <si>
    <r>
      <t xml:space="preserve">The contractor shall provide direction details to all of the vehicles visiting the site for delivery of all materials to the site.  The contractor shall ensure that deliveries are made to the contractor’s compound and </t>
    </r>
    <r>
      <rPr>
        <u/>
        <sz val="10"/>
        <color theme="1"/>
        <rFont val="Trebuchet MS"/>
        <family val="2"/>
      </rPr>
      <t>not to other areas within the site</t>
    </r>
    <r>
      <rPr>
        <sz val="10"/>
        <color theme="1"/>
        <rFont val="Trebuchet MS"/>
        <family val="2"/>
      </rPr>
      <t xml:space="preserve">.  It will be necessary for the contractor and their operatives to inform the Project Manager of any anticipated deliveries, especially the items requiring crane off loading, Contract Lifting Risk Assessments will be required prior to any works.
</t>
    </r>
  </si>
  <si>
    <t>A58</t>
  </si>
  <si>
    <t xml:space="preserve">Photographic Condition Schedule
</t>
  </si>
  <si>
    <t>A59</t>
  </si>
  <si>
    <t>Prior to commencing works, the Contractor shall prepare (3 sets of) a photographic schedule recording the condition of the site and surrounding areas including delivery routes within the site.  The contractor shall pass one set to the Project Manager and 1 set to the client/ end user for signature by both parties and retention. The contractor shall also sign their own copy in the presence of the Project Manager.</t>
  </si>
  <si>
    <t>A60</t>
  </si>
  <si>
    <t xml:space="preserve">Damage to Property
</t>
  </si>
  <si>
    <t>A61</t>
  </si>
  <si>
    <t xml:space="preserve">The Contractor shall take all reasonable precautions as is necessary to carry out these works in such a manner as is necessary to prevent damage to the property. 
 </t>
  </si>
  <si>
    <t>A62</t>
  </si>
  <si>
    <t xml:space="preserve">They shall report immediately in writing to both the Employer and Contract Administrator the occurrence of any damage arising, and he shall subsequently make good such damage at the entire expense of the Contractor.
</t>
  </si>
  <si>
    <t>A65</t>
  </si>
  <si>
    <t xml:space="preserve">Hours of Working
</t>
  </si>
  <si>
    <t>A66</t>
  </si>
  <si>
    <t>A67</t>
  </si>
  <si>
    <t>A68</t>
  </si>
  <si>
    <t xml:space="preserve">Out of hours working is to be agreed with the Project Manager and all costs allowed for within the tender submission.
</t>
  </si>
  <si>
    <t>A69</t>
  </si>
  <si>
    <t xml:space="preserve">Disconnection and Reconnection of Mains Services
</t>
  </si>
  <si>
    <t>A70</t>
  </si>
  <si>
    <t xml:space="preserve">Where required the contractor shall include for all costs of disconnecting and reconnecting the existing utility services as a minimum, gas, water, sewage, electricity, telecommunications, fibre optic, and certification to be provided on completion. The contractor shall allow for all costs to arrange all necessary RAMS and permits to work, and provide to Project Manager prior to commencement.
</t>
  </si>
  <si>
    <t>A71</t>
  </si>
  <si>
    <t>A72</t>
  </si>
  <si>
    <t>A73</t>
  </si>
  <si>
    <t xml:space="preserve">Redundant Equipment
</t>
  </si>
  <si>
    <t>A74</t>
  </si>
  <si>
    <t xml:space="preserve">The contractor shall visit site prior to tendering, to make themself fully aware as to the extent of the installation that will require removal. 
</t>
  </si>
  <si>
    <t>A75</t>
  </si>
  <si>
    <t xml:space="preserve">The contractor shall allow to remove all redundant equipment, including for all safe isolation, removal and safe disposal from site with all certification and in accordance with current Health and Safety Legislation documentation.
</t>
  </si>
  <si>
    <t>A76</t>
  </si>
  <si>
    <t xml:space="preserve">PRELIMINARY OF MECHANICAL AND ELECTRICAL WORKS
</t>
  </si>
  <si>
    <t>A77</t>
  </si>
  <si>
    <t xml:space="preserve">The contractor shall complete the tender summary and submit with their tender offer.  
</t>
  </si>
  <si>
    <t>A78</t>
  </si>
  <si>
    <t xml:space="preserve">To supply, install and satisfactorily test and commission said services, and to provide full documentation comprising operating, maintenance instructions and record information and building log book to facilitate the successful management, operation and running of the new Mechanical and Electrical Engineering Services all as set out herein and shown on the tender / contract drawings.
</t>
  </si>
  <si>
    <t>A79</t>
  </si>
  <si>
    <t xml:space="preserve">Contract Period and Price
</t>
  </si>
  <si>
    <t>A80</t>
  </si>
  <si>
    <t xml:space="preserve">The Mechanical and Electrical Sub‐contractor shall be deemed to be a sub‐contractor bound by the details of form of agreement and conditions of the Main Contract including all revisions.
</t>
  </si>
  <si>
    <t>A81</t>
  </si>
  <si>
    <t xml:space="preserve">The price tendered shall be deemed to be a fixed price tender.
</t>
  </si>
  <si>
    <t>A82</t>
  </si>
  <si>
    <t xml:space="preserve">The following dates shall be confirmed in the main contract preliminaries:
Order placement date.
Contract start and practical completion dates.
</t>
  </si>
  <si>
    <t>A83</t>
  </si>
  <si>
    <t xml:space="preserve">The Mechanical and Electrical contractor shall commence works immediately an order is issued and received and shall be responsible for programming the work in strict liaison with the Contractor such that practical completion is achieved at the earliest possible time within the contract period.
</t>
  </si>
  <si>
    <t>A84</t>
  </si>
  <si>
    <t xml:space="preserve">Tender Summary
</t>
  </si>
  <si>
    <t>A85</t>
  </si>
  <si>
    <t xml:space="preserve">The Mechanical and Electrical Sub‐contractor shall complete the tender summary, included in the appendices, and submit with their tender offer.
</t>
  </si>
  <si>
    <t>A86</t>
  </si>
  <si>
    <t xml:space="preserve">Schedule of Rates
</t>
  </si>
  <si>
    <t>A87</t>
  </si>
  <si>
    <t xml:space="preserve">The contractor shall submit a completed Schedule of Rates with their tender.
</t>
  </si>
  <si>
    <t>A88</t>
  </si>
  <si>
    <t xml:space="preserve">Intent of Drawings and Specification
</t>
  </si>
  <si>
    <t>A89</t>
  </si>
  <si>
    <t xml:space="preserve">The Contractor shall be deemed to have carefully examined this specification, tender documents and tender drawings. Any inconsistencies within the tender documents, specification and drawings shall be clarified with the Engineer during the tender period and confirmed in writing.
</t>
  </si>
  <si>
    <t>A90</t>
  </si>
  <si>
    <t xml:space="preserve">Appendices
</t>
  </si>
  <si>
    <t>A91</t>
  </si>
  <si>
    <t xml:space="preserve">The contractor shall refer to the appendix section of these specifications.
</t>
  </si>
  <si>
    <t>A92</t>
  </si>
  <si>
    <t xml:space="preserve">General Requirements
</t>
  </si>
  <si>
    <t>A93</t>
  </si>
  <si>
    <t xml:space="preserve">All forms appended to the Tender documents shall be used by the Contractor for the purpose they are designed and as described below.
</t>
  </si>
  <si>
    <t>A94</t>
  </si>
  <si>
    <t xml:space="preserve">M&amp;E Drawings
</t>
  </si>
  <si>
    <t>A95</t>
  </si>
  <si>
    <t>A96</t>
  </si>
  <si>
    <t xml:space="preserve">The Mechanical and Electrical contractors shall allow for all costs to provide full working drawings of their disciplines. To ensure full coordination and a fully compliant and operational installation.
</t>
  </si>
  <si>
    <t>A97</t>
  </si>
  <si>
    <t>The position of services shown on the drawings listed above and the symbols used indicate approximate positions only and the Contractor must verify current positions by site measurement and reference to the project Architectural, Civil and Structural drawings and those from other disciplines forming part of the contract.</t>
  </si>
  <si>
    <t xml:space="preserve">The removal shall include:
</t>
  </si>
  <si>
    <t xml:space="preserve">The Mechanical and electrical Sub‐contractor shall visit site and make themselves aware as to the content of the existing installation presently installed that requires isolation, disconnection, removal and replacement. The Sub‐contractor shall notify the Building Contractor of builders work necessary to complete their removal.
</t>
  </si>
  <si>
    <t xml:space="preserve">All equipment disconnected and removed by the Contractor as part of the Works, shall be disposed of in a safe manner in accordance with current Health and Safety Legislation documentation. 
All removals shall be disposed of at a licenced waste centre complete with compliant waste transfer certification.
</t>
  </si>
  <si>
    <t>Collection Page</t>
  </si>
  <si>
    <t>Sub total</t>
  </si>
  <si>
    <t>B</t>
  </si>
  <si>
    <t>SCOPE OF BUILDING WORKS</t>
  </si>
  <si>
    <t>B1</t>
  </si>
  <si>
    <t xml:space="preserve">The following list (non-exhaustive) is a summary  of the building works to be undertaken within this contract:
</t>
  </si>
  <si>
    <t>B2</t>
  </si>
  <si>
    <t>Allow for removal of all redundant equipment and services.</t>
  </si>
  <si>
    <t>B3</t>
  </si>
  <si>
    <t>Groundworks including new concrete Base and trenching</t>
  </si>
  <si>
    <t>B4</t>
  </si>
  <si>
    <t>Installation of new electric bi-folding gates.</t>
  </si>
  <si>
    <t>B5</t>
  </si>
  <si>
    <t>Making good to all areas affected by the works and cleaning and clearing site on completion.</t>
  </si>
  <si>
    <t>B7</t>
  </si>
  <si>
    <t>C</t>
  </si>
  <si>
    <t xml:space="preserve">SCOPE OF ELECTRICAL WORKS
</t>
  </si>
  <si>
    <t>C1</t>
  </si>
  <si>
    <t xml:space="preserve">The following list (non-exhaustive) is a summary  of the electrical works to be undertaken within this contract:
</t>
  </si>
  <si>
    <t>C2</t>
  </si>
  <si>
    <t>Connection and installation of electrical supply to the gates from DBW</t>
  </si>
  <si>
    <t>C3</t>
  </si>
  <si>
    <t>Connnection and integration of access control system including comms post and reception access switches  /key fobs.</t>
  </si>
  <si>
    <t>C4</t>
  </si>
  <si>
    <t>Discoonection, removal of exsiting CCTV camera, New replacement installed on exsiting colulmn.</t>
  </si>
  <si>
    <t>C5</t>
  </si>
  <si>
    <t>Full commissioning, provision of training, witness testing and hand over.</t>
  </si>
  <si>
    <t>C6</t>
  </si>
  <si>
    <t>Provision of a complete O&amp;M and handover package, including all compliance certification.</t>
  </si>
  <si>
    <t>D</t>
  </si>
  <si>
    <t xml:space="preserve">SCOPE OF MECHANICAL WORKS
</t>
  </si>
  <si>
    <t>N/A</t>
  </si>
  <si>
    <t>E</t>
  </si>
  <si>
    <t xml:space="preserve">SCHEDULE OF BUILDERS WORKS
</t>
  </si>
  <si>
    <t xml:space="preserve">Unit </t>
  </si>
  <si>
    <t>E1</t>
  </si>
  <si>
    <t xml:space="preserve">Removals &amp; Demolition
</t>
  </si>
  <si>
    <t>E2</t>
  </si>
  <si>
    <t>E3</t>
  </si>
  <si>
    <t>The contractor shall prepare a waste disposal plan and allow for the removal of all waste from the site to be transferred to a specialist contractor who is authorized to take it with the necessary waste management license. Certification is to be provided confirming disposal of waste.</t>
  </si>
  <si>
    <t>E4</t>
  </si>
  <si>
    <t xml:space="preserve">All excavated material shall be disposed of at a reputable licensed landfill point and fully certified.
</t>
  </si>
  <si>
    <t>E5</t>
  </si>
  <si>
    <t>The contractor shall include for all costs associated with ensuring the full co-ordination and interfacing of the proposed works and services with those of the existing building / services.</t>
  </si>
  <si>
    <t>E6</t>
  </si>
  <si>
    <t>The contractor shall allow for all costs for making good of all areas disturbed by the works, with materials to match the existing surrounding areas. Both internally and externally.</t>
  </si>
  <si>
    <t>E7</t>
  </si>
  <si>
    <t xml:space="preserve">Unidentified Services
</t>
  </si>
  <si>
    <t>E8</t>
  </si>
  <si>
    <t xml:space="preserve">The contractor shall investigate and identify any unidentified services as indicated on the contract drawings. The contractor shall include for careful hand digging to locate service and re-route service around new building and extensions including for all necessary making good to affected areas.
</t>
  </si>
  <si>
    <t>E9</t>
  </si>
  <si>
    <t>Excavations Generally</t>
  </si>
  <si>
    <t>E10</t>
  </si>
  <si>
    <t>Due to the nature of the works and its location, the contractor shall allow for 1 full time banksman to any excavations and if un-sure about the location of services, the contractor must include for hand excavation. Any damage to services will need to be remedied immediately, the cost of which shall be at the entire expense of the contractor. Please refer to Ground Investigation report for Geo- technical requirements for excavations.</t>
  </si>
  <si>
    <t>E11</t>
  </si>
  <si>
    <t>New Cable Trench</t>
  </si>
  <si>
    <t>E12</t>
  </si>
  <si>
    <t xml:space="preserve">A trench to be dug between the gate posts to link each of the posts to power / data commications. </t>
  </si>
  <si>
    <t>E13</t>
  </si>
  <si>
    <t>Allow for 800mm depth trench to bury cabling from new gate posts and communication (access control) posts</t>
  </si>
  <si>
    <t>E14</t>
  </si>
  <si>
    <t>Trench width minimum 300mm</t>
  </si>
  <si>
    <t>E15</t>
  </si>
  <si>
    <t>Allow to install appropriate sized cable ducting for power and data communications cables along with twin pull cords to run full length of excavations.</t>
  </si>
  <si>
    <t>E16</t>
  </si>
  <si>
    <t>Cables to be laid with further 50mm of sand to cover</t>
  </si>
  <si>
    <t>E17</t>
  </si>
  <si>
    <t>The trench should be backfilled with the excavated material, ensuring that sharp stones or debris are not included to avoid cable damage.</t>
  </si>
  <si>
    <t>E18</t>
  </si>
  <si>
    <t>Foundations</t>
  </si>
  <si>
    <t>Ducting</t>
  </si>
  <si>
    <t>Allow for twin pull cords to be installed within the ducting and to run full length plus 2m at each end.</t>
  </si>
  <si>
    <t>E19</t>
  </si>
  <si>
    <t>E20</t>
  </si>
  <si>
    <t>E21</t>
  </si>
  <si>
    <t>E22</t>
  </si>
  <si>
    <t>The contractor shall ensure the existing unit is bolted to suitable base and supply and install new 10mm bolts fixed into existing concrete in 4 corners to a minimum 100mm depth.</t>
  </si>
  <si>
    <t>E23</t>
  </si>
  <si>
    <t xml:space="preserve">Hard and Soft Landscaping
</t>
  </si>
  <si>
    <t>The existing curb edging to be extended around the vehicular access post within the yard area.</t>
  </si>
  <si>
    <t>E24</t>
  </si>
  <si>
    <t>E25</t>
  </si>
  <si>
    <t xml:space="preserve">Signage
</t>
  </si>
  <si>
    <t>E26</t>
  </si>
  <si>
    <t>Exact signage requirements to be confirmed with Project Manager prior to commencing on Site and example size, colour and text to be submitted for approval. Sign and post to be ‘Safetyshop’ or similar, Tel: 0800 132323 or www.safetyshop.com</t>
  </si>
  <si>
    <t xml:space="preserve">Hatching / Line Marking
</t>
  </si>
  <si>
    <t>Hatching/ Line marking to be applied to hard surface floor in yellow.</t>
  </si>
  <si>
    <t>E27</t>
  </si>
  <si>
    <t>E28</t>
  </si>
  <si>
    <t xml:space="preserve">General Items
</t>
  </si>
  <si>
    <t xml:space="preserve">The costs indicated below shall include for the supply, installation, site testing and commissioning of the Works as detailed in the specification and taking due regard to the Contract Conditions.  The Tenderer shall include for all overhead, establishment, labour costs and other charges that may be incurred by the Tenderer, including production of working drawings, co-ordination and installation of the complete works as detailed within the Tender Documents and drawings.  </t>
  </si>
  <si>
    <t>E31</t>
  </si>
  <si>
    <t>The contractor shall allow for all builders work in connection with the adaptation of existing services in connection with the proposed works.</t>
  </si>
  <si>
    <t>E32</t>
  </si>
  <si>
    <t>The contractor shall allow for all necessary Fire Stopping, Fire Collars, and Dampers, for pipework including where they pass through floor, ceilings and walls as necessary.</t>
  </si>
  <si>
    <t>The contractor shall allow for making good all areas affected by the works including decoration as necessary.</t>
  </si>
  <si>
    <t>Upon completion of the works the contractor shall thoroughly clean all surfaces etc to the entire satisfaction of the Client and Project Manager in readiness for Handover.</t>
  </si>
  <si>
    <t>F</t>
  </si>
  <si>
    <r>
      <rPr>
        <b/>
        <u/>
        <sz val="10"/>
        <color theme="1"/>
        <rFont val="Trebuchet MS"/>
        <family val="2"/>
      </rPr>
      <t>SCHEDULE OF ELECTRICAL WORKS</t>
    </r>
    <r>
      <rPr>
        <b/>
        <sz val="10"/>
        <color theme="1"/>
        <rFont val="Trebuchet MS"/>
        <family val="2"/>
      </rPr>
      <t xml:space="preserve">
</t>
    </r>
  </si>
  <si>
    <t>F1</t>
  </si>
  <si>
    <t xml:space="preserve">The contractor shall allow, prior to tender, to visit site and allow for all costs of the proposed works.
</t>
  </si>
  <si>
    <t>F2</t>
  </si>
  <si>
    <t xml:space="preserve">Wiring Systems
</t>
  </si>
  <si>
    <t>F3</t>
  </si>
  <si>
    <t xml:space="preserve">All new wiring shall be in accordance with the requirements of BS 7671:2018 incorporating all amendments. 
</t>
  </si>
  <si>
    <t>F4</t>
  </si>
  <si>
    <t xml:space="preserve">The following wiring systems shall be used for all new works. All cables shall be manufactured by a BASEC Approved company.
</t>
  </si>
  <si>
    <t>F5</t>
  </si>
  <si>
    <t xml:space="preserve">All cables shall be LSOH construction to relevant BS.  Where armoured cables are used they shall be XLPE with LSOH sheaths to relevant BS.
</t>
  </si>
  <si>
    <t>F6</t>
  </si>
  <si>
    <t xml:space="preserve">The system of wiring shall be as follows:
 I) Final sub-circuit to gate shall be via exisiting containment within the building and externally, utilise new 100mm UPVC dusting as detailed on the drawings. 
</t>
  </si>
  <si>
    <t>F7</t>
  </si>
  <si>
    <t>Power supply serving new bi-fold gate, shall be derived from  existing distribution board DBW located in the plantroom. The contractor shall utilise way 8L2, supplying a 20AMP SP&amp;N MCB and 3c 6.0mm PVC/SWA/PVC cable to terminate within the gate enclosue. Final location and fixing or 16Amp rotary switch to be agreed on iste.</t>
  </si>
  <si>
    <t>F8</t>
  </si>
  <si>
    <t xml:space="preserve">Containment Systems
</t>
  </si>
  <si>
    <t>F9</t>
  </si>
  <si>
    <t xml:space="preserve">Contactor to utilise where possible existing cable trays / containment to the point of exit from the building for the supply to the new bifold gates. 
</t>
  </si>
  <si>
    <t>F10</t>
  </si>
  <si>
    <t>The Conrtactor shall provide sperate ducting for Small Power and Access control from the point of entry / exit from the building to the access chambers and points of supply. The contractor shall supply 100mm diamter UPVC dusts at a depth of 450mm.</t>
  </si>
  <si>
    <t>F11</t>
  </si>
  <si>
    <t xml:space="preserve">The contractor shall supply and install new trunking, cable basket and conduits to facilitate the proposed new installation.
</t>
  </si>
  <si>
    <t>F12</t>
  </si>
  <si>
    <t xml:space="preserve">The Electrical contractor shall liaise with the Building Contractor, and the Mechanical Contractor and allow for all costs of any associated works to provide power supplies, containment / wire ways, control cables between plant and systems as necessary.  Allow for final flexible connection to all items of mechanical equipment. 
</t>
  </si>
  <si>
    <t>F13</t>
  </si>
  <si>
    <t xml:space="preserve">Access Control 
</t>
  </si>
  <si>
    <t>F14</t>
  </si>
  <si>
    <t>F15</t>
  </si>
  <si>
    <t>F16</t>
  </si>
  <si>
    <t>CCTV Installation</t>
  </si>
  <si>
    <t>F17</t>
  </si>
  <si>
    <t>The Electrical Contractor shall employ the services of Trinty Fire and Security to carry out the installation and commissioning of a new HIK AcusEnse 6MP Camera,  using the existing camera pole using a new bracket for optimal stability and functionality. The Camera will operate voa power over ethernet (PoE) and seamlessly integrate into the exsiting system on site utlizing one of the available spare ports. The cabling shall be contained within a dedcaited 100mm diamater duct provided by the contractor. Trinity Fire and Security shall be resposnbile for disconnecting and removing the two existing cameras, currently located on the pole.Refer to Trinty Fire and Security quotation, Ref No. TFSQ196083 dated. 03.08.2024</t>
  </si>
  <si>
    <t>F18</t>
  </si>
  <si>
    <t>Earthing and Bonding</t>
  </si>
  <si>
    <t>F19</t>
  </si>
  <si>
    <t xml:space="preserve">Provide earthing  and supplementary bonding in accordance with BS7671; 2018.  All wiring shall be installed using 6491B green and yellow cables with a minimum size of 4mm sq.
</t>
  </si>
  <si>
    <t>F20</t>
  </si>
  <si>
    <t xml:space="preserve">Commissioning
</t>
  </si>
  <si>
    <t>F21</t>
  </si>
  <si>
    <t xml:space="preserve">The contractor shall commission the whole of the Electrical Services Installation and demonstrate the correct operation of the installation to the satisfaction of the Engineer and end user.
</t>
  </si>
  <si>
    <t>F22</t>
  </si>
  <si>
    <t xml:space="preserve">Under no circumstances will any additional costs resulting from the re-commissioning of systems, as a result of malfunctions / incorrect installation etc. be accepted by the Engineer.
</t>
  </si>
  <si>
    <t>F23</t>
  </si>
  <si>
    <t xml:space="preserve">The contractor shall include for all costs for the following Specialist to attend site, inspect, test, commission and demonstrate all aspects and functional elements of their systems upon completion of the Works:
• The incumbent Security and Acces Control System engineers
• Specialist equipment engineers
• Electrical AE/AP
</t>
  </si>
  <si>
    <t>F24</t>
  </si>
  <si>
    <t xml:space="preserve">The contractor shall ensure that all systems interfaces are proven as part of the testing.
</t>
  </si>
  <si>
    <t>F25</t>
  </si>
  <si>
    <t xml:space="preserve">The contractor shall provide a certificate applicable to the works upon completion.
</t>
  </si>
  <si>
    <t>F26</t>
  </si>
  <si>
    <t xml:space="preserve">Engraving Labels &amp; Charts
</t>
  </si>
  <si>
    <t>F27</t>
  </si>
  <si>
    <t xml:space="preserve">The contractor shall supply and fix labels to the sub-main distribution boards and all equipment. Labels shall be engraved IVORINE laminate type with lettering at least 4mm high and in black. All labels shall be fixed with appropriate screws. Adhesive type labels are not permitted.
</t>
  </si>
  <si>
    <t>F28</t>
  </si>
  <si>
    <t xml:space="preserve">All armoured cables shall be labelled at each end indicating cable size, number of cores, point of supply and termination at both ends.
</t>
  </si>
  <si>
    <t>F29</t>
  </si>
  <si>
    <t xml:space="preserve">All distribution boards shall be provided with typed circuit chart on A4 sized sheet and enclosed within a transparent plastic envelope.  The chart shall be fixed inside the cover of the distribution board and mounted adjacent on the wall in a frame where no cover exists.
</t>
  </si>
  <si>
    <t>F30</t>
  </si>
  <si>
    <t xml:space="preserve">The circuit chart shall clearly indicate the following information for each circuit:
• Circuit designation
• Cable size
• Circuit rating / size / type of protective device
• Prospective short circuit current (incoming)
</t>
  </si>
  <si>
    <t>F31</t>
  </si>
  <si>
    <t xml:space="preserve">Builders Work in General
</t>
  </si>
  <si>
    <t>F32</t>
  </si>
  <si>
    <t xml:space="preserve">The contractor shall note that builders work and making good of  surfaces associated with the above installations will be carried out by the Building Contractor.  The contractor shall liaise with the Building Contractor and provide written information on any holes, marking out of chases he requires in the execution of his works.
</t>
  </si>
  <si>
    <t>F33</t>
  </si>
  <si>
    <t xml:space="preserve">This does not absolve the contractor or the specialist Contractors responsibility for taking due care and attention when removing existing installations.
</t>
  </si>
  <si>
    <t>F34</t>
  </si>
  <si>
    <t xml:space="preserve">Spares
</t>
  </si>
  <si>
    <t>F35</t>
  </si>
  <si>
    <t xml:space="preserve">The contractor shall supply spares in accordance with standard procedure. To be confirmed with the project manager at tender stage.
</t>
  </si>
  <si>
    <t>F36</t>
  </si>
  <si>
    <t xml:space="preserve">CDM
</t>
  </si>
  <si>
    <t>F37</t>
  </si>
  <si>
    <t xml:space="preserve">The contractor shall produce a Health and Safety Plan for his section of work to be included in the Contractors Construction Phase Health and Safety Plan.  This shall include method Statements, Risk Assessments, COSHH Documents, etc.  (The contractor shall obtain the Pre-Tender Health and Safety Information from the Contractors tendering the project).  Relevant information will be subsequently included in the Building Manual.
</t>
  </si>
  <si>
    <t>F38</t>
  </si>
  <si>
    <t xml:space="preserve">Specialist Attendance
</t>
  </si>
  <si>
    <t>F39</t>
  </si>
  <si>
    <t xml:space="preserve">The contractor shall allow for all costs of the manufacturers, specialists, attendance prior to and during the works, to provide all appropriate and sufficient certification and guarantees upon completion of the works.
All guarantees shall be insurance backed to cover materials and workmanship for the specified duration.
</t>
  </si>
  <si>
    <t>F40</t>
  </si>
  <si>
    <t xml:space="preserve">Commissioning, Witness Testing, Training, Handover and O&amp;M
</t>
  </si>
  <si>
    <t>F41</t>
  </si>
  <si>
    <t xml:space="preserve">The contractor shall allow for all costs to commission the whole of the installation to the required standards, and provide full compliance certification for inclusion within the handover package.
</t>
  </si>
  <si>
    <t>F42</t>
  </si>
  <si>
    <t xml:space="preserve">The contractor shall allow for all costs to invite all specialist and stakeholders to witness test the full installation.
</t>
  </si>
  <si>
    <t>F43</t>
  </si>
  <si>
    <t xml:space="preserve">The contractor shall allow for all costs to provide suitable and sufficient client/end user training as requested. Including for specialist attendance where necessary.
</t>
  </si>
  <si>
    <t>F44</t>
  </si>
  <si>
    <t xml:space="preserve">The contractor shall, prior to handover, offer the PM, the full handover package for approval.
</t>
  </si>
  <si>
    <t>F45</t>
  </si>
  <si>
    <t xml:space="preserve">The contractor shall allow for all costs to produce a complete O&amp;M package to BS/ISO/Client standards. Including all as built drawings.
Provide as minimum 3No. Hard copies, 3No. Electronic copies or to the advice of the PM.
</t>
  </si>
  <si>
    <t>F46</t>
  </si>
  <si>
    <t xml:space="preserve">Breakdown of Tender
</t>
  </si>
  <si>
    <t>F47</t>
  </si>
  <si>
    <t xml:space="preserve">General
</t>
  </si>
  <si>
    <t>F48</t>
  </si>
  <si>
    <t xml:space="preserve">The costs indicated below shall include for the supply, installation, site testing and commissioning of the Works as detailed in the specification and taking due regard to the Contract Conditions.  The Tenderer shall include for all overhead, establishment, labour costs and other charges that may be incurred by the Tenderer, including production of working drawings, co-ordination and installation of the complete works as detailed within the Tender Documents and drawings.  
</t>
  </si>
  <si>
    <t>F49</t>
  </si>
  <si>
    <t xml:space="preserve">Preliminaries £
</t>
  </si>
  <si>
    <t>F50</t>
  </si>
  <si>
    <t xml:space="preserve">Small Power £
</t>
  </si>
  <si>
    <t>F51</t>
  </si>
  <si>
    <t xml:space="preserve">CCTV camera £
</t>
  </si>
  <si>
    <t>F52</t>
  </si>
  <si>
    <t xml:space="preserve">Access Control  £
</t>
  </si>
  <si>
    <t>F53</t>
  </si>
  <si>
    <t xml:space="preserve">Earthing &amp; Supplemental Bonding £
</t>
  </si>
  <si>
    <t>F54</t>
  </si>
  <si>
    <t xml:space="preserve">O&amp;M Manuals, Record &amp; Health &amp; 
</t>
  </si>
  <si>
    <t>F55</t>
  </si>
  <si>
    <t xml:space="preserve">Safety Documentation £          
</t>
  </si>
  <si>
    <t>F56</t>
  </si>
  <si>
    <t xml:space="preserve">
TOTAL £</t>
  </si>
  <si>
    <t>F57</t>
  </si>
  <si>
    <t xml:space="preserve">
Signed ……………………………………………….</t>
  </si>
  <si>
    <t>F58</t>
  </si>
  <si>
    <t xml:space="preserve">
On behalf of ………………………………………….</t>
  </si>
  <si>
    <t>F59</t>
  </si>
  <si>
    <t xml:space="preserve">
Address ……………………………………………….</t>
  </si>
  <si>
    <t>F60</t>
  </si>
  <si>
    <t xml:space="preserve">
………………………………………………………….</t>
  </si>
  <si>
    <t>F61</t>
  </si>
  <si>
    <t>F62</t>
  </si>
  <si>
    <t xml:space="preserve">
Date ……………….</t>
  </si>
  <si>
    <t>F63</t>
  </si>
  <si>
    <t xml:space="preserve">RATES FOR DAYTIME &amp; OVERTIME
</t>
  </si>
  <si>
    <t>F64</t>
  </si>
  <si>
    <t xml:space="preserve">SCHEDULE OF SPECIALIST CONTRACTORS &amp; SUPPLIERS
ASSOCIATED WITH THE ELECTRICAL ENGINEERING SERVICES
</t>
  </si>
  <si>
    <t>F65</t>
  </si>
  <si>
    <t xml:space="preserve">The Tenderer shall give below details of all specialist contractors and suppliers he intends to employ:
</t>
  </si>
  <si>
    <t>F66</t>
  </si>
  <si>
    <t xml:space="preserve">Scope of Work to be Carried Out:
</t>
  </si>
  <si>
    <t>F67</t>
  </si>
  <si>
    <t xml:space="preserve">Name and Address of Specialist:
</t>
  </si>
  <si>
    <t xml:space="preserve">
Signed ………………………………………………..</t>
  </si>
  <si>
    <t xml:space="preserve">
Date ………………..</t>
  </si>
  <si>
    <t xml:space="preserve">
ALTERNATIVE MANUFACTURERS ASSOCIATED WITH THE ELECTRICAL ENGINEER SERVICES
</t>
  </si>
  <si>
    <t xml:space="preserve">The Tenderer shall insert here the names of alternative manufacturers to those specified showing the details of the effects of each on his Tender Sum.
</t>
  </si>
  <si>
    <t>ITEM MANUFACTURER EFFECT ON</t>
  </si>
  <si>
    <t>NETT PRICE</t>
  </si>
  <si>
    <t>Omit Add</t>
  </si>
  <si>
    <t>G</t>
  </si>
  <si>
    <t>SCHEDULE OF MECHANICAL WORKS</t>
  </si>
  <si>
    <t>G1</t>
  </si>
  <si>
    <t>G2</t>
  </si>
  <si>
    <t>G3</t>
  </si>
  <si>
    <t xml:space="preserve">The contractor shall allow to remove all redundant equipment, including for all safe isolation and all compliance certification upon completion. 
</t>
  </si>
  <si>
    <t>G4</t>
  </si>
  <si>
    <t xml:space="preserve">All equipment disconnected and removed by the Contractor as part of the Works, shall be disposed of in a safe manner in accordance with current Health and Safety Legislation documentation.
</t>
  </si>
  <si>
    <t>G5</t>
  </si>
  <si>
    <t xml:space="preserve">Temporary Plant and Equipment
</t>
  </si>
  <si>
    <t>G6</t>
  </si>
  <si>
    <r>
      <rPr>
        <sz val="10"/>
        <color theme="1"/>
        <rFont val="Trebuchet MS"/>
        <family val="2"/>
      </rPr>
      <t>The contractor shall allow for all costs to supply and install temporary plant and equipment for the duration of the works and as required. Including for all modifications, temporary connections and fuel for the full duration of the works.</t>
    </r>
    <r>
      <rPr>
        <b/>
        <sz val="10"/>
        <color theme="1"/>
        <rFont val="Trebuchet MS"/>
        <family val="2"/>
      </rPr>
      <t xml:space="preserve">
</t>
    </r>
  </si>
  <si>
    <t>G10</t>
  </si>
  <si>
    <t>WATER SERVICES</t>
  </si>
  <si>
    <t>G11</t>
  </si>
  <si>
    <t>N/A.</t>
  </si>
  <si>
    <t>G12</t>
  </si>
  <si>
    <t xml:space="preserve">MVHR - HEAT RECOVERY UNITS
</t>
  </si>
  <si>
    <t>G13</t>
  </si>
  <si>
    <t xml:space="preserve">N/A.
</t>
  </si>
  <si>
    <t>G16</t>
  </si>
  <si>
    <t xml:space="preserve">Identification &amp; Labelling
</t>
  </si>
  <si>
    <t>G17</t>
  </si>
  <si>
    <t xml:space="preserve">Supply and fit identification and labelling to plant, pipework and ductwork in accordance with the British Standard Specifications.
</t>
  </si>
  <si>
    <t>G18</t>
  </si>
  <si>
    <t xml:space="preserve">Each of the flexible valve covers, as described above, shall be indelibly labelled matching the reference given to the pipeline item which the cover is enclosing.
</t>
  </si>
  <si>
    <t>G19</t>
  </si>
  <si>
    <t>G20</t>
  </si>
  <si>
    <t>G21</t>
  </si>
  <si>
    <t>G22</t>
  </si>
  <si>
    <t>G23</t>
  </si>
  <si>
    <t>G24</t>
  </si>
  <si>
    <t>G25</t>
  </si>
  <si>
    <t xml:space="preserve">Testing &amp; Commissioning
</t>
  </si>
  <si>
    <t>G26</t>
  </si>
  <si>
    <t xml:space="preserve">All of the mechanical services, plant, systems and automatic controls forming the full scope of works within the conditions of the contract shall be tested, commissioned and set to work in accordance with CIBSE and BSRIA Codes.
</t>
  </si>
  <si>
    <t>G27</t>
  </si>
  <si>
    <t xml:space="preserve">Witnessing Schedules
</t>
  </si>
  <si>
    <t>G28</t>
  </si>
  <si>
    <t>The Contractor is to ensure that all witnessing is carried out, and recorded, copied in to the O&amp;M's.</t>
  </si>
  <si>
    <t>G29</t>
  </si>
  <si>
    <t xml:space="preserve">All Systems
</t>
  </si>
  <si>
    <t>G30</t>
  </si>
  <si>
    <t xml:space="preserve">All systems to be tested and commissioned must be witnessed and the witness schedules must be complete prior to handover recording that all the systems have been witnessed to confirm they are fully operational and accepted.
</t>
  </si>
  <si>
    <t>G31</t>
  </si>
  <si>
    <t xml:space="preserve">Any system, plant and/or appliance which is not signed‐off confirming that the appropriate testing and commissioning activities have been fully witnessed, shall prevent the certificate of practical completion from being issued.
</t>
  </si>
  <si>
    <t>G32</t>
  </si>
  <si>
    <t>G33</t>
  </si>
  <si>
    <t xml:space="preserve">The contractor shall note that builders work and making good of existing decorations / surfaces associated with the above installations will be carried out by the Building Contractor.  The contractor shall liaise with the Building Contractor and provide written information on any holes, marking out of chases he requires in the execution of his works.
</t>
  </si>
  <si>
    <t>G34</t>
  </si>
  <si>
    <t>G35</t>
  </si>
  <si>
    <t>G36</t>
  </si>
  <si>
    <t>G37</t>
  </si>
  <si>
    <t>G38</t>
  </si>
  <si>
    <t>G39</t>
  </si>
  <si>
    <t xml:space="preserve">Asbestos
</t>
  </si>
  <si>
    <t>G40</t>
  </si>
  <si>
    <t xml:space="preserve">The contractor shall be aware that there may be Asbestos based products installed within the existing building and the contractor shall take suitable steps to ensure that all his staff and Specialist Contractors are aware that Asbestos may be encountered.
</t>
  </si>
  <si>
    <t>G41</t>
  </si>
  <si>
    <t xml:space="preserve">Before undertaking any work or disturbing existing materials the contractor shall refer to the Asbestos Register and Reports, which record where Asbestos is probably present, and allow for all costs imposed by them.  The register is not a definitive record of all asbestos on the site.  The contractor shall consider whether a more detailed survey is required before commencing work.
</t>
  </si>
  <si>
    <t>G42</t>
  </si>
  <si>
    <t xml:space="preserve">Under no circumstances shall a contractor disturb any material which may contain Asbestos without specific instructions from the Project Officer.
</t>
  </si>
  <si>
    <t>G43</t>
  </si>
  <si>
    <t>G44</t>
  </si>
  <si>
    <t xml:space="preserve">To be completed and submitted at tender stage and will not be included in the O&amp;M Manual.
</t>
  </si>
  <si>
    <t>G45</t>
  </si>
  <si>
    <t>G46</t>
  </si>
  <si>
    <t>G47</t>
  </si>
  <si>
    <t>G48</t>
  </si>
  <si>
    <t>G49</t>
  </si>
  <si>
    <t>G50</t>
  </si>
  <si>
    <t>G51</t>
  </si>
  <si>
    <t xml:space="preserve">Electric Heaters £
</t>
  </si>
  <si>
    <t>G52</t>
  </si>
  <si>
    <t>G53</t>
  </si>
  <si>
    <t xml:space="preserve">Safety Documentation           
</t>
  </si>
  <si>
    <t>G54</t>
  </si>
  <si>
    <t xml:space="preserve">· 
</t>
  </si>
  <si>
    <t>G55</t>
  </si>
  <si>
    <t>G56</t>
  </si>
  <si>
    <t>G57</t>
  </si>
  <si>
    <t>G58</t>
  </si>
  <si>
    <t xml:space="preserve">·   
</t>
  </si>
  <si>
    <t>G59</t>
  </si>
  <si>
    <t>G60</t>
  </si>
  <si>
    <t>G61</t>
  </si>
  <si>
    <t>G62</t>
  </si>
  <si>
    <t>G63</t>
  </si>
  <si>
    <t>G64</t>
  </si>
  <si>
    <t>G65</t>
  </si>
  <si>
    <t>G66</t>
  </si>
  <si>
    <t>G67</t>
  </si>
  <si>
    <t>G68</t>
  </si>
  <si>
    <t>G69</t>
  </si>
  <si>
    <t>G70</t>
  </si>
  <si>
    <t>G71</t>
  </si>
  <si>
    <t>G72</t>
  </si>
  <si>
    <t>G73</t>
  </si>
  <si>
    <t>G74</t>
  </si>
  <si>
    <t>G75</t>
  </si>
  <si>
    <t>The Tenderer shall insert here the names of alternative manufacturers to those specified showing the details of the effects of each on his Tender Sum.</t>
  </si>
  <si>
    <t>G76</t>
  </si>
  <si>
    <t>G77</t>
  </si>
  <si>
    <t>G78</t>
  </si>
  <si>
    <t>G79</t>
  </si>
  <si>
    <t>G80</t>
  </si>
  <si>
    <t>G81</t>
  </si>
  <si>
    <t>G82</t>
  </si>
  <si>
    <t>Section</t>
  </si>
  <si>
    <t>Pricing Summary</t>
  </si>
  <si>
    <t xml:space="preserve">Calculations are provided for convenience only, the contractor is advised to check each item and the final sum prior to tender submission.
</t>
  </si>
  <si>
    <t xml:space="preserve">Preliminaries
</t>
  </si>
  <si>
    <t xml:space="preserve">Scope of Building Works
</t>
  </si>
  <si>
    <t xml:space="preserve">Scope of Electrical Works
</t>
  </si>
  <si>
    <t xml:space="preserve">Scope of Mechanical Works
</t>
  </si>
  <si>
    <t xml:space="preserve">Schedule of Building Works
</t>
  </si>
  <si>
    <t xml:space="preserve">Schedule of Electrical Works
</t>
  </si>
  <si>
    <t xml:space="preserve">Schedule of Mechanical Works
</t>
  </si>
  <si>
    <t>Appendices</t>
  </si>
  <si>
    <t>Appendix</t>
  </si>
  <si>
    <t>Appendix - B</t>
  </si>
  <si>
    <t>Appendix C -</t>
  </si>
  <si>
    <t xml:space="preserve">Appendix D - </t>
  </si>
  <si>
    <t xml:space="preserve">Appendix E - </t>
  </si>
  <si>
    <t xml:space="preserve">Appendix F - </t>
  </si>
  <si>
    <t xml:space="preserve">The contractor shall allow for the complete careful removal &amp; Demolition of the below items however not limited to, including all necessary safe disconnection, isolation, taking back to original source, carting away from site, making good in readiness for new works and the like:
1. Demolition/ Dis-mantel and/ or Removal of Existing gates to the main depot yard area, including mounting posts. 
2. Demolition / excavation of the existing foundation in preparation for new foundations. 
3. Removal of existing signage attached to the gate to include careful storage in preparation to reattach to newly installed gates.
4. Demolition / excavation of the existing curb edging to allow for reinstallation of new profile and back filling. 
5. Trenching for ducting and new cables.
</t>
  </si>
  <si>
    <t>Allow to install appropriate sized ducting within the new trenches for power and data cabling requirements.</t>
  </si>
  <si>
    <t>Upon Completion of the works the contractor shall make good all hard and soft landscaping areas to seamlessly blend with the original surface coverings and thoroughly clean all surfaces to the entire satisfaction of the client in readiness for handover.</t>
  </si>
  <si>
    <t>Gates</t>
  </si>
  <si>
    <t>E36</t>
  </si>
  <si>
    <t>E37</t>
  </si>
  <si>
    <t>E38</t>
  </si>
  <si>
    <t>E39</t>
  </si>
  <si>
    <t>E40</t>
  </si>
  <si>
    <t>E41</t>
  </si>
  <si>
    <t>E42</t>
  </si>
  <si>
    <t>E43</t>
  </si>
  <si>
    <t>E46</t>
  </si>
  <si>
    <t>E47</t>
  </si>
  <si>
    <t>E48</t>
  </si>
  <si>
    <t>E49</t>
  </si>
  <si>
    <t>E50</t>
  </si>
  <si>
    <t>E55</t>
  </si>
  <si>
    <t>E56</t>
  </si>
  <si>
    <t>E57</t>
  </si>
  <si>
    <t>E58</t>
  </si>
  <si>
    <t>E59</t>
  </si>
  <si>
    <t>E60</t>
  </si>
  <si>
    <t>E61</t>
  </si>
  <si>
    <t>E62</t>
  </si>
  <si>
    <t>E63</t>
  </si>
  <si>
    <t>E64</t>
  </si>
  <si>
    <t xml:space="preserve">No part of the works or project is to be considered complete until it has been inspected and signed off by the project manager or client representative. </t>
  </si>
  <si>
    <t>Existing curb edging to be lifted/excavated to allow for re-routing around the new access post and new access chamber.</t>
  </si>
  <si>
    <t>Foundations to be set clear of existing stormwater drain and ensure the drain is not compromised during the installation of foundation.</t>
  </si>
  <si>
    <t>New access chamber to be installed for underground ducts as set out within drawings. Clear opening to be 600mm x 600mm.</t>
  </si>
  <si>
    <t>The contractor shall allow for forming a new trench to link the gate posts to the main building is to be dug in accordance with the drawings.</t>
  </si>
  <si>
    <t>The 450mm rammed backfill should be compacted in layers to prevent settlement complete with marker tape. Trench top to be finished to match existing material.</t>
  </si>
  <si>
    <t>New ducts to terminate at floor level inside the building to facilitate cable entry into the building. Exact location and route to be confirmed. The contractor shall allow for all firestopping and the like to ensure integrity is not compromised.</t>
  </si>
  <si>
    <t>New foundations size as indicated on the contract drawings, to comprise RC25/30 Concrete completed with 10mm Reinforcement @ 100mm centres both top and bottom.</t>
  </si>
  <si>
    <t>The contractor shall allow for all necessary works for the complete installation of the foundations for the new gates, including excavation to reduce levels and disposal from site, cutting around existing hardstanding's and breaking out existing paved areas to form the new foundations and making good adjacent areas.</t>
  </si>
  <si>
    <t xml:space="preserve">The contractor shall provide advance notice of any required isolations and shutdowns in order that the EA can notify DDTS of any outages (minimum 20 days notice period). 
</t>
  </si>
  <si>
    <t>The contractor shall allow for running new cable from the gates to the existing DB boads. This shall include supplying and installing cable, conduit, fixing to walls and ceilings, making good, fire stopping and decorations as necessary. The contractor shall provide certification for all fire stopping works undertaken.</t>
  </si>
  <si>
    <t>F68</t>
  </si>
  <si>
    <t>F69</t>
  </si>
  <si>
    <t>F70</t>
  </si>
  <si>
    <t>F71</t>
  </si>
  <si>
    <t>F72</t>
  </si>
  <si>
    <t>F73</t>
  </si>
  <si>
    <t>F74</t>
  </si>
  <si>
    <t>F75</t>
  </si>
  <si>
    <t>D - Asbestos R&amp;D Report</t>
  </si>
  <si>
    <t>New yellow line markings to be hot applied thermoplastic to BS 3262: 1989 Part 1, 2 and 3.</t>
  </si>
  <si>
    <t xml:space="preserve">Hatching / line marking to be applied to the area of gate swing to indicate 'working area of the gates and pedestrian footpath route  in his visibility RAL 1003 anti slip weather resistant paint.
</t>
  </si>
  <si>
    <t>All road markings and signs are to comply with the BS: 3262, BS: 6088, BS: 6044, and the Department of Transport Traffic Signs Manual.</t>
  </si>
  <si>
    <t>The contractor shall allow for all signage in accordance with the BS EN Standards.</t>
  </si>
  <si>
    <t>The contractor shall undertake retro-reflectivity test and hand results to the Project Manager for the building management files.</t>
  </si>
  <si>
    <t>The contractor shall allow for careful removal of the existing signage attached the gates and cleaning and re-installation on to new gates.</t>
  </si>
  <si>
    <t>The contractor shall also supply and install new signage to include text  to indicate that visitors are to visit reception. The contractor shall agree exact text, size and colour of sign including providing fabrication example for approval prior to ordering and installation.</t>
  </si>
  <si>
    <t>The contractor shall allow to supply and install new reflective strips to the new gate and posts.</t>
  </si>
  <si>
    <t>The contractor shall confirm exact dimensions and provide detailed final gate specification and fabrication drawings prior to ordering and manufacturer for approval.</t>
  </si>
  <si>
    <t>E29</t>
  </si>
  <si>
    <t>E30</t>
  </si>
  <si>
    <t>E33</t>
  </si>
  <si>
    <t>E34</t>
  </si>
  <si>
    <t>E35</t>
  </si>
  <si>
    <t>E44</t>
  </si>
  <si>
    <t>E45</t>
  </si>
  <si>
    <t>E51</t>
  </si>
  <si>
    <t>E52</t>
  </si>
  <si>
    <t>E53</t>
  </si>
  <si>
    <t>E54</t>
  </si>
  <si>
    <t>Access control is to be via 2 channel 868 radio transmitter/ remotes which are supplied to staff for access and egress. All visitors are to report to reception where access will be granted via pushbotton to operate gates.</t>
  </si>
  <si>
    <t>The contractor shall allow for training of the access control and gate use on completion and prior to handover.</t>
  </si>
  <si>
    <t xml:space="preserve">The design has been carried out with due consideration of the Building Regulations and British Standards.
</t>
  </si>
  <si>
    <t xml:space="preserve">The works must be undertaken within normal working hours (08:00 – 16:00 hrs), this includes works such as noisy operations, demolition and isolation of services. 
This shall include all associated duties for deliveries and overseeing specialist subcontractors. Any and all costs associated with this are to be borne wholly by the successful contractor.
</t>
  </si>
  <si>
    <t>A63</t>
  </si>
  <si>
    <t>A64</t>
  </si>
  <si>
    <t>The contractor shall provide proof of insurance and offer a warranty on all materials used as part of the project and workmanship for a period of 12 months following satisfactory sign off by the project manager.</t>
  </si>
  <si>
    <t>Trench bed to be smooth and clear of sharp objects to be lined with 200mm of sand backfill.</t>
  </si>
  <si>
    <t>Allow for foundations to be installed in line with  specification set out within the drawings. To be installed as per manufacturers requirements.</t>
  </si>
  <si>
    <t>The contractor shall supply and install new access chambers as indicated on the contract drawings for new underground ducts to have a clear opening of 600 x 600mm.</t>
  </si>
  <si>
    <t>Existing pedestrian footpath to be relocated to allow for navigation around the access post.</t>
  </si>
  <si>
    <t>The contractor shall carefully remove the existing gate and associated posts and remove from site. The contractor shall supply and install new Jacksons double sentry or similar approved bi-folding gate in galvanised finish. Size, approximately 8.5m wide x 2.4m high complete:
1. Flashing Beacon for gate operation sequence
2. Barbican Style Gate with Security Spikes
3. Safety Edges
4. Safety Photocells
5. Staff entry and exit by remote keyfobs (25no.) -  Note: contractor to ensure remotes are programme for use prior to handover.
6. Keyswitch operation button located within reception.
Note: no requirement floor induction loop.</t>
  </si>
  <si>
    <t>The contractor shall allow for temporary security fencing and measures once existing gate has been removed and prior to new gate installation to ensure site security is not compromised.</t>
  </si>
  <si>
    <t>Central gate strike pad to be installed to manufacturers specifications on suitable foundation.</t>
  </si>
  <si>
    <t>Signage attached to existing gates to be removed before demolition, safely stored and reattached securely to the new gates while still allowing full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</si>
</sst>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20" x14ac:knownFonts="1">
    <font>
      <sz val="11"/>
      <color theme="1"/>
      <name val="Calibri"/>
      <family val="2"/>
      <scheme val="minor"/>
    </font>
    <font>
      <sz val="10"/>
      <color theme="1"/>
      <name val="Trebuchet MS"/>
      <family val="2"/>
    </font>
    <font>
      <b/>
      <sz val="10"/>
      <color theme="1"/>
      <name val="Trebuchet MS"/>
      <family val="2"/>
    </font>
    <font>
      <b/>
      <u/>
      <sz val="10"/>
      <color theme="1"/>
      <name val="Trebuchet MS"/>
      <family val="2"/>
    </font>
    <font>
      <u/>
      <sz val="10"/>
      <color theme="1"/>
      <name val="Trebuchet MS"/>
      <family val="2"/>
    </font>
    <font>
      <sz val="10"/>
      <name val="Trebuchet MS"/>
      <family val="2"/>
    </font>
    <font>
      <b/>
      <sz val="10"/>
      <name val="Trebuchet MS"/>
      <family val="2"/>
    </font>
    <font>
      <b/>
      <u/>
      <sz val="10"/>
      <name val="Trebuchet MS"/>
      <family val="2"/>
    </font>
    <font>
      <sz val="8"/>
      <name val="Calibri"/>
      <family val="2"/>
      <scheme val="minor"/>
    </font>
    <font>
      <b/>
      <sz val="11"/>
      <color theme="1"/>
      <name val="Calibri"/>
      <family val="2"/>
      <scheme val="minor"/>
    </font>
    <font>
      <sz val="11"/>
      <color theme="1"/>
      <name val="Trebuchet MS"/>
      <family val="2"/>
    </font>
    <font>
      <sz val="10"/>
      <color rgb="FFFF0000"/>
      <name val="Trebuchet MS"/>
      <family val="2"/>
    </font>
    <font>
      <b/>
      <sz val="11"/>
      <color theme="1"/>
      <name val="Trebuchet MS"/>
      <family val="2"/>
    </font>
    <font>
      <u/>
      <sz val="10"/>
      <color rgb="FFFF0000"/>
      <name val="Trebuchet MS"/>
      <family val="2"/>
    </font>
    <font>
      <sz val="40"/>
      <color rgb="FFFF0000"/>
      <name val="Calibri"/>
      <family val="2"/>
      <scheme val="minor"/>
    </font>
    <font>
      <sz val="10"/>
      <color rgb="FF000000"/>
      <name val="Trebuchet MS"/>
      <family val="2"/>
    </font>
    <font>
      <sz val="10"/>
      <color theme="1"/>
      <name val="Trebuchet MS"/>
    </font>
    <font>
      <sz val="10"/>
      <color rgb="FF000000"/>
      <name val="Trebuchet MS"/>
    </font>
    <font>
      <b/>
      <sz val="10"/>
      <color rgb="FF000000"/>
      <name val="Trebuchet MS"/>
      <family val="2"/>
    </font>
    <font>
      <b/>
      <u/>
      <sz val="10"/>
      <color rgb="FF000000"/>
      <name val="Trebuchet MS"/>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205">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vertical="top" wrapText="1"/>
    </xf>
    <xf numFmtId="0" fontId="1" fillId="2" borderId="2" xfId="0" applyFont="1" applyFill="1" applyBorder="1" applyAlignment="1">
      <alignment horizontal="center" vertical="top" wrapText="1"/>
    </xf>
    <xf numFmtId="0" fontId="2" fillId="2" borderId="3" xfId="0" applyFont="1" applyFill="1" applyBorder="1" applyAlignment="1">
      <alignment horizontal="left" vertical="top" wrapText="1"/>
    </xf>
    <xf numFmtId="0" fontId="6" fillId="2" borderId="3" xfId="0" applyFont="1" applyFill="1" applyBorder="1" applyAlignment="1">
      <alignment horizontal="center" vertical="center" wrapText="1"/>
    </xf>
    <xf numFmtId="0" fontId="2"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3" borderId="1" xfId="0" applyFont="1" applyFill="1" applyBorder="1" applyAlignment="1">
      <alignment horizontal="center" vertical="center" wrapText="1"/>
    </xf>
    <xf numFmtId="0" fontId="1" fillId="3" borderId="4" xfId="0" applyFont="1" applyFill="1" applyBorder="1" applyAlignment="1">
      <alignment horizontal="center" vertical="top" wrapText="1"/>
    </xf>
    <xf numFmtId="0" fontId="2" fillId="2" borderId="3" xfId="0" applyFont="1" applyFill="1" applyBorder="1" applyAlignment="1">
      <alignment vertical="top"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5" fillId="3"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2" borderId="1" xfId="0" applyFont="1" applyFill="1" applyBorder="1" applyAlignment="1">
      <alignment vertical="center" wrapText="1"/>
    </xf>
    <xf numFmtId="0" fontId="3" fillId="2" borderId="2" xfId="0" applyFont="1" applyFill="1" applyBorder="1" applyAlignment="1">
      <alignment vertical="center" wrapText="1"/>
    </xf>
    <xf numFmtId="0" fontId="2" fillId="2" borderId="4" xfId="0" applyFont="1" applyFill="1" applyBorder="1" applyAlignment="1">
      <alignment horizontal="left" wrapText="1"/>
    </xf>
    <xf numFmtId="0" fontId="1" fillId="3" borderId="5" xfId="0" applyFont="1" applyFill="1" applyBorder="1" applyAlignment="1">
      <alignment horizontal="center" wrapText="1"/>
    </xf>
    <xf numFmtId="0" fontId="2" fillId="0" borderId="6" xfId="0" applyFont="1" applyBorder="1" applyAlignment="1">
      <alignment horizontal="right" wrapText="1"/>
    </xf>
    <xf numFmtId="0" fontId="1" fillId="0" borderId="8" xfId="0" applyFont="1" applyBorder="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vertical="center"/>
    </xf>
    <xf numFmtId="0" fontId="9" fillId="0" borderId="0" xfId="0" applyFont="1" applyAlignment="1">
      <alignment horizontal="center" vertical="center"/>
    </xf>
    <xf numFmtId="165" fontId="1" fillId="0" borderId="6" xfId="0" applyNumberFormat="1" applyFont="1" applyBorder="1" applyAlignment="1">
      <alignment wrapText="1"/>
    </xf>
    <xf numFmtId="165" fontId="1" fillId="0" borderId="6" xfId="0" applyNumberFormat="1" applyFont="1" applyBorder="1" applyAlignment="1">
      <alignment horizontal="left" wrapText="1"/>
    </xf>
    <xf numFmtId="0" fontId="1"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right" wrapText="1"/>
    </xf>
    <xf numFmtId="165" fontId="1" fillId="0" borderId="0" xfId="0" applyNumberFormat="1" applyFont="1" applyAlignment="1">
      <alignment wrapText="1"/>
    </xf>
    <xf numFmtId="165" fontId="1" fillId="0" borderId="0" xfId="0" applyNumberFormat="1" applyFont="1" applyAlignment="1">
      <alignment horizontal="left" wrapText="1"/>
    </xf>
    <xf numFmtId="0" fontId="3" fillId="0" borderId="0" xfId="0" applyFont="1" applyAlignment="1">
      <alignment horizontal="center" vertical="top" wrapText="1"/>
    </xf>
    <xf numFmtId="0" fontId="1" fillId="0" borderId="4" xfId="0" applyFont="1" applyBorder="1" applyAlignment="1">
      <alignment vertical="top" wrapText="1"/>
    </xf>
    <xf numFmtId="0" fontId="10" fillId="0" borderId="0" xfId="0" applyFont="1"/>
    <xf numFmtId="0" fontId="10" fillId="0" borderId="0" xfId="0" applyFont="1" applyAlignment="1">
      <alignment horizontal="center" vertical="top"/>
    </xf>
    <xf numFmtId="0" fontId="10" fillId="0" borderId="0" xfId="0" applyFont="1" applyAlignment="1">
      <alignment vertical="top"/>
    </xf>
    <xf numFmtId="0" fontId="1" fillId="2" borderId="2" xfId="0" applyFont="1" applyFill="1" applyBorder="1" applyAlignment="1">
      <alignment horizontal="center" vertical="center"/>
    </xf>
    <xf numFmtId="0" fontId="3" fillId="2" borderId="1" xfId="0" applyFont="1" applyFill="1" applyBorder="1" applyAlignment="1">
      <alignment horizontal="left" vertical="top" wrapText="1"/>
    </xf>
    <xf numFmtId="0" fontId="1" fillId="3" borderId="4" xfId="0" applyFont="1" applyFill="1" applyBorder="1" applyAlignment="1">
      <alignment horizontal="center" vertical="top"/>
    </xf>
    <xf numFmtId="0" fontId="3" fillId="0" borderId="1" xfId="0" applyFont="1" applyBorder="1" applyAlignment="1">
      <alignment horizontal="left" vertical="top" wrapText="1"/>
    </xf>
    <xf numFmtId="0" fontId="1" fillId="0" borderId="4" xfId="0" applyFont="1" applyBorder="1" applyAlignment="1">
      <alignment horizontal="left" vertical="center" wrapText="1"/>
    </xf>
    <xf numFmtId="0" fontId="1" fillId="0" borderId="14" xfId="0" applyFont="1" applyBorder="1" applyAlignment="1">
      <alignment horizontal="center" vertical="center" wrapText="1"/>
    </xf>
    <xf numFmtId="0" fontId="1" fillId="3" borderId="14" xfId="0" applyFont="1" applyFill="1" applyBorder="1" applyAlignment="1">
      <alignment horizontal="center" vertical="center" wrapText="1"/>
    </xf>
    <xf numFmtId="0" fontId="1" fillId="3" borderId="6" xfId="0" applyFont="1" applyFill="1" applyBorder="1" applyAlignment="1">
      <alignment horizontal="left" vertical="top" wrapText="1"/>
    </xf>
    <xf numFmtId="0" fontId="1" fillId="3" borderId="6" xfId="0" applyFont="1" applyFill="1" applyBorder="1" applyAlignment="1">
      <alignment horizontal="center" vertical="center" wrapText="1"/>
    </xf>
    <xf numFmtId="0" fontId="1" fillId="0" borderId="14" xfId="0" applyFont="1" applyBorder="1" applyAlignment="1">
      <alignment vertical="center"/>
    </xf>
    <xf numFmtId="0" fontId="1" fillId="0" borderId="8" xfId="0" applyFont="1" applyBorder="1" applyAlignment="1">
      <alignment horizontal="left" vertical="top" wrapText="1"/>
    </xf>
    <xf numFmtId="0" fontId="5" fillId="0" borderId="1" xfId="0" applyFont="1" applyBorder="1" applyAlignment="1">
      <alignment vertical="top" wrapText="1"/>
    </xf>
    <xf numFmtId="0" fontId="0" fillId="0" borderId="1" xfId="0" applyBorder="1"/>
    <xf numFmtId="0" fontId="0" fillId="0" borderId="5" xfId="0" applyBorder="1" applyAlignment="1">
      <alignment horizontal="center" vertical="top"/>
    </xf>
    <xf numFmtId="0" fontId="0" fillId="0" borderId="6" xfId="0" applyBorder="1" applyAlignment="1">
      <alignment vertical="top"/>
    </xf>
    <xf numFmtId="0" fontId="5" fillId="0" borderId="8" xfId="0" applyFont="1" applyBorder="1" applyAlignment="1">
      <alignment horizontal="center" vertical="center" wrapText="1"/>
    </xf>
    <xf numFmtId="0" fontId="9" fillId="0" borderId="13" xfId="0" applyFont="1" applyBorder="1" applyAlignment="1">
      <alignment horizontal="center" vertical="center"/>
    </xf>
    <xf numFmtId="0" fontId="10" fillId="0" borderId="1" xfId="0" applyFont="1" applyBorder="1" applyAlignment="1">
      <alignment vertical="top"/>
    </xf>
    <xf numFmtId="0" fontId="12" fillId="0" borderId="1" xfId="0" applyFont="1" applyBorder="1" applyAlignment="1">
      <alignment horizontal="center" vertical="center"/>
    </xf>
    <xf numFmtId="0" fontId="11" fillId="0" borderId="0" xfId="0" applyFont="1"/>
    <xf numFmtId="0" fontId="13" fillId="0" borderId="0" xfId="0" applyFont="1" applyAlignment="1">
      <alignment vertical="top"/>
    </xf>
    <xf numFmtId="0" fontId="5" fillId="0" borderId="14" xfId="0" applyFont="1" applyBorder="1" applyAlignment="1">
      <alignment vertical="center" wrapText="1"/>
    </xf>
    <xf numFmtId="0" fontId="1" fillId="0" borderId="1" xfId="0" applyFont="1" applyBorder="1"/>
    <xf numFmtId="0" fontId="14" fillId="0" borderId="0" xfId="0" applyFont="1" applyAlignment="1">
      <alignment wrapText="1"/>
    </xf>
    <xf numFmtId="0" fontId="2" fillId="3" borderId="1" xfId="0" applyFont="1" applyFill="1" applyBorder="1" applyAlignment="1">
      <alignment horizontal="center" vertical="center" wrapText="1"/>
    </xf>
    <xf numFmtId="0" fontId="0" fillId="3" borderId="1" xfId="0" applyFill="1" applyBorder="1"/>
    <xf numFmtId="0" fontId="6" fillId="3" borderId="12" xfId="0" applyFont="1" applyFill="1" applyBorder="1" applyAlignment="1">
      <alignment horizontal="left" vertical="top" wrapText="1"/>
    </xf>
    <xf numFmtId="0" fontId="5" fillId="0" borderId="12" xfId="0" applyFont="1" applyBorder="1" applyAlignment="1">
      <alignment horizontal="left" vertical="top" wrapText="1"/>
    </xf>
    <xf numFmtId="0" fontId="1" fillId="3" borderId="1" xfId="0" applyFont="1" applyFill="1" applyBorder="1"/>
    <xf numFmtId="0" fontId="5" fillId="3" borderId="15" xfId="0" applyFont="1" applyFill="1" applyBorder="1" applyAlignment="1">
      <alignment horizontal="center" vertical="top" wrapText="1"/>
    </xf>
    <xf numFmtId="0" fontId="6" fillId="3" borderId="7" xfId="0" applyFont="1" applyFill="1" applyBorder="1" applyAlignment="1">
      <alignment horizontal="left" vertical="top" wrapText="1"/>
    </xf>
    <xf numFmtId="0" fontId="1" fillId="0" borderId="12" xfId="0" applyFont="1" applyBorder="1" applyAlignment="1">
      <alignment horizontal="left" vertical="top" wrapText="1"/>
    </xf>
    <xf numFmtId="0" fontId="2" fillId="3" borderId="12" xfId="0" applyFont="1" applyFill="1" applyBorder="1" applyAlignment="1">
      <alignment horizontal="left" vertical="top" wrapText="1"/>
    </xf>
    <xf numFmtId="0" fontId="0" fillId="0" borderId="0" xfId="0" applyAlignment="1">
      <alignment wrapText="1"/>
    </xf>
    <xf numFmtId="0" fontId="13" fillId="0" borderId="0" xfId="0" applyFont="1" applyAlignment="1">
      <alignment vertical="top" wrapText="1"/>
    </xf>
    <xf numFmtId="0" fontId="0" fillId="0" borderId="0" xfId="0" applyAlignment="1">
      <alignment vertical="top" wrapText="1"/>
    </xf>
    <xf numFmtId="0" fontId="3" fillId="0" borderId="0" xfId="0" applyFont="1" applyAlignment="1">
      <alignment wrapText="1"/>
    </xf>
    <xf numFmtId="0" fontId="3" fillId="0" borderId="0" xfId="0" applyFont="1" applyAlignment="1">
      <alignment vertical="top" wrapText="1"/>
    </xf>
    <xf numFmtId="0" fontId="11" fillId="0" borderId="0" xfId="0" applyFont="1" applyAlignment="1">
      <alignment vertical="center"/>
    </xf>
    <xf numFmtId="0" fontId="1" fillId="3" borderId="1" xfId="0" applyFont="1" applyFill="1" applyBorder="1" applyAlignment="1">
      <alignment vertical="center"/>
    </xf>
    <xf numFmtId="0" fontId="1" fillId="0" borderId="4" xfId="0" applyFont="1" applyBorder="1" applyAlignment="1">
      <alignment horizontal="left" vertical="top" wrapText="1"/>
    </xf>
    <xf numFmtId="0" fontId="2" fillId="3" borderId="4" xfId="0" applyFont="1" applyFill="1" applyBorder="1" applyAlignment="1">
      <alignment horizontal="left" vertical="top" wrapText="1"/>
    </xf>
    <xf numFmtId="0" fontId="5" fillId="0" borderId="18" xfId="0" applyFont="1" applyBorder="1" applyAlignment="1">
      <alignment horizontal="left" vertical="top" wrapText="1"/>
    </xf>
    <xf numFmtId="0" fontId="6" fillId="3" borderId="18" xfId="0" applyFont="1" applyFill="1" applyBorder="1" applyAlignment="1">
      <alignment horizontal="left" vertical="top" wrapText="1"/>
    </xf>
    <xf numFmtId="0" fontId="1" fillId="4" borderId="4" xfId="0" applyFont="1" applyFill="1" applyBorder="1" applyAlignment="1">
      <alignment horizontal="center" vertical="top"/>
    </xf>
    <xf numFmtId="0" fontId="2" fillId="2" borderId="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 fillId="0" borderId="14" xfId="0" applyFont="1" applyBorder="1"/>
    <xf numFmtId="0" fontId="1" fillId="2" borderId="14" xfId="0" applyFont="1" applyFill="1" applyBorder="1"/>
    <xf numFmtId="0" fontId="1" fillId="0" borderId="20" xfId="0" applyFont="1" applyBorder="1"/>
    <xf numFmtId="0" fontId="0" fillId="0" borderId="15" xfId="0" applyBorder="1"/>
    <xf numFmtId="0" fontId="0" fillId="0" borderId="21" xfId="0" applyBorder="1"/>
    <xf numFmtId="0" fontId="0" fillId="3" borderId="15" xfId="0" applyFill="1" applyBorder="1"/>
    <xf numFmtId="0" fontId="0" fillId="2" borderId="15" xfId="0" applyFill="1" applyBorder="1"/>
    <xf numFmtId="0" fontId="9" fillId="2" borderId="16" xfId="0" applyFont="1" applyFill="1" applyBorder="1" applyAlignment="1">
      <alignment horizontal="center" vertical="center"/>
    </xf>
    <xf numFmtId="0" fontId="10" fillId="0" borderId="14" xfId="0" applyFont="1" applyBorder="1" applyAlignment="1">
      <alignment horizontal="center" vertical="center"/>
    </xf>
    <xf numFmtId="0" fontId="6" fillId="3"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0" fillId="3" borderId="21" xfId="0" applyFill="1" applyBorder="1"/>
    <xf numFmtId="165" fontId="1" fillId="0" borderId="20" xfId="0" applyNumberFormat="1" applyFont="1" applyBorder="1" applyAlignment="1">
      <alignment wrapText="1"/>
    </xf>
    <xf numFmtId="0" fontId="2" fillId="2" borderId="1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0" xfId="0" applyFont="1" applyBorder="1" applyAlignment="1">
      <alignment horizontal="center" vertical="center" wrapText="1"/>
    </xf>
    <xf numFmtId="0" fontId="12" fillId="0" borderId="14" xfId="0" applyFont="1" applyBorder="1" applyAlignment="1">
      <alignment horizontal="center" vertical="center"/>
    </xf>
    <xf numFmtId="0" fontId="10" fillId="2" borderId="1" xfId="0" applyFont="1" applyFill="1" applyBorder="1" applyAlignment="1">
      <alignment horizontal="center" vertical="top"/>
    </xf>
    <xf numFmtId="0" fontId="1" fillId="3" borderId="14" xfId="0" applyFont="1" applyFill="1" applyBorder="1" applyAlignment="1">
      <alignment vertical="center"/>
    </xf>
    <xf numFmtId="0" fontId="5" fillId="3" borderId="14" xfId="0" applyFont="1" applyFill="1" applyBorder="1" applyAlignment="1">
      <alignment vertical="center" wrapText="1"/>
    </xf>
    <xf numFmtId="0" fontId="0" fillId="0" borderId="14" xfId="0" applyBorder="1"/>
    <xf numFmtId="0" fontId="0" fillId="3" borderId="14" xfId="0" applyFill="1" applyBorder="1"/>
    <xf numFmtId="0" fontId="1" fillId="3" borderId="14" xfId="0" applyFont="1" applyFill="1" applyBorder="1"/>
    <xf numFmtId="0" fontId="5" fillId="0" borderId="9" xfId="0" applyFont="1" applyBorder="1" applyAlignment="1">
      <alignment horizontal="center" vertical="center" wrapText="1"/>
    </xf>
    <xf numFmtId="0" fontId="9" fillId="0" borderId="10" xfId="0" applyFont="1" applyBorder="1" applyAlignment="1">
      <alignment horizontal="center" vertical="center"/>
    </xf>
    <xf numFmtId="0" fontId="5" fillId="0" borderId="0" xfId="0" applyFont="1" applyAlignment="1">
      <alignment horizontal="center" vertical="center" wrapText="1"/>
    </xf>
    <xf numFmtId="0" fontId="6" fillId="2" borderId="22" xfId="0" applyFont="1" applyFill="1" applyBorder="1" applyAlignment="1">
      <alignment horizontal="center" vertical="center" wrapText="1"/>
    </xf>
    <xf numFmtId="0" fontId="0" fillId="4" borderId="15" xfId="0" applyFill="1" applyBorder="1"/>
    <xf numFmtId="0" fontId="15" fillId="0" borderId="1" xfId="0" applyFont="1" applyBorder="1" applyAlignment="1">
      <alignment vertical="top" wrapText="1"/>
    </xf>
    <xf numFmtId="0" fontId="1" fillId="4" borderId="1" xfId="0" applyFont="1" applyFill="1" applyBorder="1"/>
    <xf numFmtId="0" fontId="1" fillId="4" borderId="14" xfId="0" applyFont="1" applyFill="1" applyBorder="1"/>
    <xf numFmtId="0" fontId="1" fillId="4" borderId="4" xfId="0" applyFont="1" applyFill="1" applyBorder="1" applyAlignment="1">
      <alignment horizontal="left" vertical="top"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3" borderId="1" xfId="0" applyFont="1" applyFill="1" applyBorder="1" applyAlignment="1">
      <alignment horizontal="center" vertical="top"/>
    </xf>
    <xf numFmtId="0" fontId="2" fillId="3" borderId="1" xfId="0" applyFont="1" applyFill="1" applyBorder="1" applyAlignment="1">
      <alignment vertical="top" wrapText="1"/>
    </xf>
    <xf numFmtId="0" fontId="2" fillId="0" borderId="1" xfId="0" applyFont="1" applyBorder="1" applyAlignment="1">
      <alignment vertical="top" wrapText="1"/>
    </xf>
    <xf numFmtId="0" fontId="6" fillId="3" borderId="1" xfId="0" applyFont="1" applyFill="1" applyBorder="1" applyAlignment="1">
      <alignment vertical="top" wrapText="1"/>
    </xf>
    <xf numFmtId="0" fontId="5" fillId="0" borderId="1" xfId="0" applyFont="1" applyBorder="1" applyAlignment="1">
      <alignment horizontal="left" wrapText="1"/>
    </xf>
    <xf numFmtId="0" fontId="1" fillId="0" borderId="1" xfId="0" applyFont="1" applyBorder="1" applyAlignment="1">
      <alignment horizontal="center" vertical="center"/>
    </xf>
    <xf numFmtId="0" fontId="1" fillId="0" borderId="6" xfId="0" applyFont="1" applyBorder="1" applyAlignment="1">
      <alignment horizontal="right" vertical="top"/>
    </xf>
    <xf numFmtId="0" fontId="5" fillId="0" borderId="4" xfId="0" applyFont="1" applyBorder="1" applyAlignment="1">
      <alignment horizontal="left" vertical="top" wrapText="1"/>
    </xf>
    <xf numFmtId="0" fontId="1" fillId="0" borderId="13" xfId="0" applyFont="1" applyBorder="1" applyAlignment="1">
      <alignment horizontal="left" vertical="top" wrapText="1"/>
    </xf>
    <xf numFmtId="0" fontId="5" fillId="0" borderId="13" xfId="0" applyFont="1" applyBorder="1" applyAlignment="1">
      <alignment horizontal="left" vertical="top" wrapText="1"/>
    </xf>
    <xf numFmtId="0" fontId="10" fillId="0" borderId="1" xfId="0" applyFont="1" applyBorder="1" applyAlignment="1">
      <alignment horizontal="right" vertical="top"/>
    </xf>
    <xf numFmtId="0" fontId="16" fillId="0" borderId="0" xfId="0" applyFont="1" applyAlignment="1">
      <alignment wrapText="1"/>
    </xf>
    <xf numFmtId="0" fontId="16" fillId="0" borderId="1" xfId="0" applyFont="1" applyBorder="1"/>
    <xf numFmtId="0" fontId="16" fillId="0" borderId="14" xfId="0" applyFont="1" applyBorder="1"/>
    <xf numFmtId="0" fontId="1" fillId="3" borderId="24" xfId="0" applyFont="1" applyFill="1" applyBorder="1" applyAlignment="1">
      <alignment horizontal="center" vertical="top" wrapText="1"/>
    </xf>
    <xf numFmtId="0" fontId="0" fillId="0" borderId="24" xfId="0" applyBorder="1" applyAlignment="1">
      <alignment vertical="top"/>
    </xf>
    <xf numFmtId="0" fontId="1" fillId="0" borderId="25" xfId="0" applyFont="1" applyBorder="1" applyAlignment="1">
      <alignment horizontal="center" vertical="center" wrapText="1"/>
    </xf>
    <xf numFmtId="0" fontId="1" fillId="0" borderId="8" xfId="0" applyFont="1" applyBorder="1" applyAlignment="1">
      <alignment vertical="top" wrapText="1"/>
    </xf>
    <xf numFmtId="0" fontId="1" fillId="2" borderId="11" xfId="0" applyFont="1" applyFill="1" applyBorder="1" applyAlignment="1">
      <alignment horizontal="center" vertical="top"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1" xfId="0" applyFont="1" applyBorder="1" applyAlignment="1">
      <alignment horizontal="center" vertical="center"/>
    </xf>
    <xf numFmtId="0" fontId="17" fillId="0" borderId="27" xfId="0" applyFont="1" applyBorder="1" applyAlignment="1">
      <alignment wrapText="1"/>
    </xf>
    <xf numFmtId="0" fontId="1" fillId="0" borderId="8" xfId="0" applyFont="1" applyBorder="1"/>
    <xf numFmtId="0" fontId="5" fillId="0" borderId="8" xfId="0" applyFont="1" applyBorder="1" applyAlignment="1">
      <alignment vertical="center" wrapText="1"/>
    </xf>
    <xf numFmtId="0" fontId="5" fillId="0" borderId="9" xfId="0" applyFont="1" applyBorder="1" applyAlignment="1">
      <alignment vertical="center" wrapText="1"/>
    </xf>
    <xf numFmtId="0" fontId="0" fillId="0" borderId="26" xfId="0" applyBorder="1"/>
    <xf numFmtId="0" fontId="15" fillId="0" borderId="1" xfId="0" applyFont="1" applyBorder="1" applyAlignment="1">
      <alignment wrapText="1"/>
    </xf>
    <xf numFmtId="0" fontId="5" fillId="0" borderId="7" xfId="0" applyFont="1" applyBorder="1" applyAlignment="1">
      <alignment horizontal="left" vertical="top" wrapText="1"/>
    </xf>
    <xf numFmtId="0" fontId="5" fillId="0" borderId="28" xfId="0" applyFont="1" applyBorder="1" applyAlignment="1">
      <alignment horizontal="left" vertical="top" wrapText="1"/>
    </xf>
    <xf numFmtId="0" fontId="1" fillId="4" borderId="1" xfId="0" applyFont="1" applyFill="1" applyBorder="1" applyAlignment="1">
      <alignment horizontal="center" vertical="top" wrapText="1"/>
    </xf>
    <xf numFmtId="0" fontId="1" fillId="4" borderId="14" xfId="0" applyFont="1" applyFill="1" applyBorder="1" applyAlignment="1">
      <alignment horizontal="center" vertical="top" wrapText="1"/>
    </xf>
    <xf numFmtId="0" fontId="0" fillId="4" borderId="15" xfId="0" applyFill="1" applyBorder="1" applyAlignment="1">
      <alignment vertical="top"/>
    </xf>
    <xf numFmtId="0" fontId="1" fillId="4" borderId="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9"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5" fillId="4" borderId="18" xfId="0" applyFont="1" applyFill="1" applyBorder="1" applyAlignment="1">
      <alignment horizontal="left" vertical="top" wrapText="1"/>
    </xf>
    <xf numFmtId="0" fontId="15" fillId="4" borderId="1" xfId="0" applyFont="1" applyFill="1" applyBorder="1" applyAlignment="1">
      <alignment horizontal="left" vertical="top" wrapText="1"/>
    </xf>
    <xf numFmtId="0" fontId="16" fillId="3" borderId="1" xfId="0" applyFont="1" applyFill="1" applyBorder="1"/>
    <xf numFmtId="0" fontId="16" fillId="3" borderId="14" xfId="0" applyFont="1" applyFill="1" applyBorder="1"/>
    <xf numFmtId="0" fontId="1" fillId="4" borderId="8" xfId="0" applyFont="1" applyFill="1" applyBorder="1"/>
    <xf numFmtId="0" fontId="5" fillId="4" borderId="8" xfId="0" applyFont="1" applyFill="1" applyBorder="1" applyAlignment="1">
      <alignment vertical="center" wrapText="1"/>
    </xf>
    <xf numFmtId="0" fontId="5" fillId="4" borderId="9" xfId="0" applyFont="1" applyFill="1" applyBorder="1" applyAlignment="1">
      <alignment vertical="center" wrapText="1"/>
    </xf>
    <xf numFmtId="0" fontId="15" fillId="4" borderId="1" xfId="0" applyFont="1" applyFill="1" applyBorder="1" applyAlignment="1">
      <alignment wrapText="1"/>
    </xf>
    <xf numFmtId="0" fontId="5" fillId="4" borderId="1" xfId="0" applyFont="1" applyFill="1" applyBorder="1" applyAlignment="1">
      <alignment vertical="center" wrapText="1"/>
    </xf>
    <xf numFmtId="0" fontId="0" fillId="4" borderId="1" xfId="0" applyFill="1" applyBorder="1"/>
    <xf numFmtId="0" fontId="5" fillId="4" borderId="14" xfId="0" applyFont="1" applyFill="1" applyBorder="1" applyAlignment="1">
      <alignment vertical="center" wrapText="1"/>
    </xf>
    <xf numFmtId="0" fontId="5" fillId="3" borderId="16" xfId="0" applyFont="1" applyFill="1" applyBorder="1" applyAlignment="1">
      <alignment horizontal="center" vertical="center" wrapText="1"/>
    </xf>
    <xf numFmtId="0" fontId="7" fillId="3" borderId="17"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9" fillId="3" borderId="16" xfId="0" applyFont="1" applyFill="1" applyBorder="1" applyAlignment="1">
      <alignment horizontal="center" vertical="center"/>
    </xf>
    <xf numFmtId="0" fontId="18" fillId="3" borderId="1" xfId="0" applyFont="1" applyFill="1" applyBorder="1" applyAlignment="1">
      <alignment vertical="top" wrapText="1"/>
    </xf>
    <xf numFmtId="0" fontId="9" fillId="2" borderId="16" xfId="0" applyFont="1" applyFill="1" applyBorder="1" applyAlignment="1">
      <alignment horizontal="center" vertical="center"/>
    </xf>
    <xf numFmtId="0" fontId="9"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0317-DA6B-4FEE-86E9-4A10D20B5D0D}">
  <sheetPr>
    <pageSetUpPr fitToPage="1"/>
  </sheetPr>
  <dimension ref="A1:E102"/>
  <sheetViews>
    <sheetView showGridLines="0" zoomScale="115" zoomScaleNormal="115" workbookViewId="0">
      <selection activeCell="A17" sqref="A17"/>
    </sheetView>
  </sheetViews>
  <sheetFormatPr defaultRowHeight="14.5" x14ac:dyDescent="0.35"/>
  <cols>
    <col min="1" max="1" width="50.7265625" customWidth="1"/>
  </cols>
  <sheetData>
    <row r="1" spans="1:5" ht="30.65" customHeight="1" x14ac:dyDescent="0.35">
      <c r="A1" s="34" t="s">
        <v>0</v>
      </c>
      <c r="B1" s="16" t="s">
        <v>1</v>
      </c>
      <c r="C1" s="16" t="s">
        <v>2</v>
      </c>
      <c r="D1" s="101" t="s">
        <v>3</v>
      </c>
      <c r="E1" s="109" t="s">
        <v>4</v>
      </c>
    </row>
    <row r="2" spans="1:5" x14ac:dyDescent="0.35">
      <c r="A2" s="59" t="s">
        <v>5</v>
      </c>
      <c r="B2" s="6"/>
      <c r="C2" s="6"/>
      <c r="D2" s="102"/>
      <c r="E2" s="105"/>
    </row>
    <row r="3" spans="1:5" x14ac:dyDescent="0.35">
      <c r="A3" s="59" t="s">
        <v>6</v>
      </c>
      <c r="B3" s="6"/>
      <c r="C3" s="6"/>
      <c r="D3" s="102"/>
      <c r="E3" s="105"/>
    </row>
    <row r="4" spans="1:5" x14ac:dyDescent="0.35">
      <c r="A4" s="59" t="s">
        <v>7</v>
      </c>
      <c r="B4" s="6"/>
      <c r="C4" s="6"/>
      <c r="D4" s="102"/>
      <c r="E4" s="105"/>
    </row>
    <row r="5" spans="1:5" x14ac:dyDescent="0.35">
      <c r="A5" s="59" t="s">
        <v>8</v>
      </c>
      <c r="B5" s="6"/>
      <c r="C5" s="6"/>
      <c r="D5" s="102"/>
      <c r="E5" s="105"/>
    </row>
    <row r="6" spans="1:5" x14ac:dyDescent="0.35">
      <c r="A6" s="59" t="s">
        <v>9</v>
      </c>
      <c r="B6" s="6"/>
      <c r="C6" s="6"/>
      <c r="D6" s="102"/>
      <c r="E6" s="105"/>
    </row>
    <row r="7" spans="1:5" x14ac:dyDescent="0.35">
      <c r="A7" s="59" t="s">
        <v>10</v>
      </c>
      <c r="B7" s="6"/>
      <c r="C7" s="6"/>
      <c r="D7" s="102"/>
      <c r="E7" s="105"/>
    </row>
    <row r="8" spans="1:5" x14ac:dyDescent="0.35">
      <c r="A8" s="59" t="s">
        <v>11</v>
      </c>
      <c r="B8" s="6"/>
      <c r="C8" s="6"/>
      <c r="D8" s="102"/>
      <c r="E8" s="105"/>
    </row>
    <row r="9" spans="1:5" ht="40.5" x14ac:dyDescent="0.35">
      <c r="A9" s="35" t="s">
        <v>12</v>
      </c>
      <c r="B9" s="33"/>
      <c r="C9" s="33"/>
      <c r="D9" s="103"/>
      <c r="E9" s="108"/>
    </row>
    <row r="10" spans="1:5" x14ac:dyDescent="0.35">
      <c r="A10" s="31" t="s">
        <v>13</v>
      </c>
      <c r="B10" s="6"/>
      <c r="C10" s="6"/>
      <c r="D10" s="102"/>
      <c r="E10" s="105"/>
    </row>
    <row r="11" spans="1:5" x14ac:dyDescent="0.35">
      <c r="A11" s="31" t="s">
        <v>14</v>
      </c>
      <c r="B11" s="6"/>
      <c r="C11" s="6"/>
      <c r="D11" s="102"/>
      <c r="E11" s="105"/>
    </row>
    <row r="12" spans="1:5" x14ac:dyDescent="0.35">
      <c r="A12" s="31" t="s">
        <v>15</v>
      </c>
      <c r="B12" s="6"/>
      <c r="C12" s="6"/>
      <c r="D12" s="102"/>
      <c r="E12" s="105"/>
    </row>
    <row r="13" spans="1:5" x14ac:dyDescent="0.35">
      <c r="A13" s="31" t="s">
        <v>623</v>
      </c>
      <c r="B13" s="6"/>
      <c r="C13" s="6"/>
      <c r="D13" s="102"/>
      <c r="E13" s="105"/>
    </row>
    <row r="14" spans="1:5" x14ac:dyDescent="0.35">
      <c r="A14" s="31" t="s">
        <v>16</v>
      </c>
      <c r="B14" s="6"/>
      <c r="C14" s="6"/>
      <c r="D14" s="102"/>
      <c r="E14" s="105"/>
    </row>
    <row r="15" spans="1:5" x14ac:dyDescent="0.35">
      <c r="A15" s="31" t="s">
        <v>17</v>
      </c>
      <c r="B15" s="6"/>
      <c r="C15" s="6"/>
      <c r="D15" s="102"/>
      <c r="E15" s="105"/>
    </row>
    <row r="16" spans="1:5" x14ac:dyDescent="0.35">
      <c r="A16" s="51"/>
      <c r="B16" s="6"/>
      <c r="C16" s="6"/>
      <c r="D16" s="102"/>
      <c r="E16" s="105"/>
    </row>
    <row r="17" spans="1:5" x14ac:dyDescent="0.35">
      <c r="A17" s="31"/>
      <c r="B17" s="6"/>
      <c r="C17" s="6"/>
      <c r="D17" s="102"/>
      <c r="E17" s="105"/>
    </row>
    <row r="18" spans="1:5" x14ac:dyDescent="0.35">
      <c r="A18" s="31"/>
      <c r="B18" s="6"/>
      <c r="C18" s="6"/>
      <c r="D18" s="102"/>
      <c r="E18" s="105"/>
    </row>
    <row r="19" spans="1:5" ht="15" thickBot="1" x14ac:dyDescent="0.4">
      <c r="A19" s="32"/>
      <c r="B19" s="11"/>
      <c r="C19" s="11"/>
      <c r="D19" s="104"/>
      <c r="E19" s="106"/>
    </row>
    <row r="69" spans="1:3" x14ac:dyDescent="0.35">
      <c r="A69" s="52"/>
      <c r="B69" s="52"/>
      <c r="C69" s="52"/>
    </row>
    <row r="90" spans="2:2" ht="156.75" customHeight="1" x14ac:dyDescent="0.35">
      <c r="B90" t="s">
        <v>18</v>
      </c>
    </row>
    <row r="91" spans="2:2" x14ac:dyDescent="0.35">
      <c r="B91" t="s">
        <v>19</v>
      </c>
    </row>
    <row r="98" spans="2:2" ht="409.5" x14ac:dyDescent="0.35">
      <c r="B98" s="88" t="s">
        <v>20</v>
      </c>
    </row>
    <row r="100" spans="2:2" ht="129.75" customHeight="1" x14ac:dyDescent="0.35">
      <c r="B100" s="88" t="s">
        <v>21</v>
      </c>
    </row>
    <row r="101" spans="2:2" ht="24.75" customHeight="1" x14ac:dyDescent="0.35">
      <c r="B101" s="91" t="s">
        <v>22</v>
      </c>
    </row>
    <row r="102" spans="2:2" ht="40.5" customHeight="1" x14ac:dyDescent="0.35">
      <c r="B102" s="88" t="s">
        <v>23</v>
      </c>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0676-0676-42B3-A871-9D67998EF561}">
  <sheetPr>
    <pageSetUpPr fitToPage="1"/>
  </sheetPr>
  <dimension ref="A1:E102"/>
  <sheetViews>
    <sheetView zoomScaleNormal="100" workbookViewId="0">
      <selection activeCell="A100" sqref="A100"/>
    </sheetView>
  </sheetViews>
  <sheetFormatPr defaultRowHeight="14.5" x14ac:dyDescent="0.35"/>
  <cols>
    <col min="2" max="2" width="50.7265625" customWidth="1"/>
  </cols>
  <sheetData>
    <row r="1" spans="2:5" x14ac:dyDescent="0.35">
      <c r="B1" s="44"/>
      <c r="C1" s="45"/>
      <c r="D1" s="46"/>
      <c r="E1" s="45"/>
    </row>
    <row r="2" spans="2:5" x14ac:dyDescent="0.35">
      <c r="B2" s="44"/>
      <c r="C2" s="45"/>
      <c r="D2" s="46"/>
      <c r="E2" s="45"/>
    </row>
    <row r="3" spans="2:5" x14ac:dyDescent="0.35">
      <c r="B3" s="44" t="s">
        <v>570</v>
      </c>
      <c r="C3" s="45"/>
      <c r="D3" s="46"/>
      <c r="E3" s="45"/>
    </row>
    <row r="4" spans="2:5" x14ac:dyDescent="0.35">
      <c r="B4" s="44"/>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row r="90" spans="2:2" ht="156.75" customHeight="1" x14ac:dyDescent="0.35">
      <c r="B90" t="s">
        <v>18</v>
      </c>
    </row>
    <row r="91" spans="2:2" x14ac:dyDescent="0.35">
      <c r="B91" t="s">
        <v>19</v>
      </c>
    </row>
    <row r="98" spans="2:2" ht="145" x14ac:dyDescent="0.35">
      <c r="B98" s="88" t="s">
        <v>20</v>
      </c>
    </row>
    <row r="100" spans="2:2" ht="129.75" customHeight="1" x14ac:dyDescent="0.35">
      <c r="B100" s="88" t="s">
        <v>21</v>
      </c>
    </row>
    <row r="101" spans="2:2" ht="24.75" customHeight="1" x14ac:dyDescent="0.35">
      <c r="B101" s="91" t="s">
        <v>22</v>
      </c>
    </row>
    <row r="102" spans="2:2" ht="40.5" customHeight="1" x14ac:dyDescent="0.35">
      <c r="B102" s="88" t="s">
        <v>23</v>
      </c>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73E46-0D22-49C7-9141-679A616DD80E}">
  <sheetPr>
    <pageSetUpPr fitToPage="1"/>
  </sheetPr>
  <dimension ref="A1:E69"/>
  <sheetViews>
    <sheetView zoomScaleNormal="100" workbookViewId="0">
      <selection activeCell="B6" sqref="B6"/>
    </sheetView>
  </sheetViews>
  <sheetFormatPr defaultRowHeight="14.5" x14ac:dyDescent="0.35"/>
  <cols>
    <col min="2" max="2" width="50.7265625" customWidth="1"/>
  </cols>
  <sheetData>
    <row r="1" spans="2:5" x14ac:dyDescent="0.35">
      <c r="B1" s="44"/>
      <c r="C1" s="45"/>
      <c r="D1" s="46"/>
      <c r="E1" s="45"/>
    </row>
    <row r="2" spans="2:5" x14ac:dyDescent="0.35">
      <c r="B2" s="50" t="s">
        <v>571</v>
      </c>
      <c r="C2" s="45"/>
      <c r="D2" s="46"/>
      <c r="E2" s="45"/>
    </row>
    <row r="3" spans="2:5" x14ac:dyDescent="0.35">
      <c r="B3" s="44"/>
      <c r="C3" s="45"/>
      <c r="D3" s="46"/>
      <c r="E3" s="45"/>
    </row>
    <row r="4" spans="2:5" x14ac:dyDescent="0.35">
      <c r="B4" s="50" t="str">
        <f>Index!A10</f>
        <v>A - Project Drawings</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AA77-C70F-44B7-A729-0C545DE70624}">
  <sheetPr>
    <pageSetUpPr fitToPage="1"/>
  </sheetPr>
  <dimension ref="A1:E69"/>
  <sheetViews>
    <sheetView zoomScaleNormal="100" workbookViewId="0">
      <selection activeCell="B6" sqref="B6"/>
    </sheetView>
  </sheetViews>
  <sheetFormatPr defaultRowHeight="14.5" x14ac:dyDescent="0.35"/>
  <cols>
    <col min="2" max="2" width="50.7265625" customWidth="1"/>
  </cols>
  <sheetData>
    <row r="1" spans="2:5" x14ac:dyDescent="0.35">
      <c r="B1" s="44"/>
      <c r="C1" s="45"/>
      <c r="D1" s="46"/>
      <c r="E1" s="45"/>
    </row>
    <row r="2" spans="2:5" x14ac:dyDescent="0.35">
      <c r="B2" s="50" t="s">
        <v>572</v>
      </c>
      <c r="C2" s="45"/>
      <c r="D2" s="46"/>
      <c r="E2" s="45"/>
    </row>
    <row r="3" spans="2:5" x14ac:dyDescent="0.35">
      <c r="B3" s="44"/>
      <c r="C3" s="45"/>
      <c r="D3" s="46"/>
      <c r="E3" s="45"/>
    </row>
    <row r="4" spans="2:5" x14ac:dyDescent="0.35">
      <c r="B4" s="50" t="str">
        <f>Index!A11</f>
        <v>B - Risk Register</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1C19-F6FC-439F-BD35-2C944152FAD7}">
  <sheetPr>
    <pageSetUpPr fitToPage="1"/>
  </sheetPr>
  <dimension ref="A1:E69"/>
  <sheetViews>
    <sheetView zoomScaleNormal="100" workbookViewId="0">
      <selection activeCell="B6" sqref="B6"/>
    </sheetView>
  </sheetViews>
  <sheetFormatPr defaultRowHeight="14.5" x14ac:dyDescent="0.35"/>
  <cols>
    <col min="2" max="2" width="50.7265625" customWidth="1"/>
  </cols>
  <sheetData>
    <row r="1" spans="2:5" x14ac:dyDescent="0.35">
      <c r="B1" s="44"/>
      <c r="C1" s="45"/>
      <c r="D1" s="46"/>
      <c r="E1" s="45"/>
    </row>
    <row r="2" spans="2:5" x14ac:dyDescent="0.35">
      <c r="B2" s="50" t="s">
        <v>573</v>
      </c>
      <c r="C2" s="45"/>
      <c r="D2" s="46"/>
      <c r="E2" s="45"/>
    </row>
    <row r="3" spans="2:5" x14ac:dyDescent="0.35">
      <c r="B3" s="44"/>
      <c r="C3" s="45"/>
      <c r="D3" s="46"/>
      <c r="E3" s="45"/>
    </row>
    <row r="4" spans="2:5" x14ac:dyDescent="0.35">
      <c r="B4" s="50" t="str">
        <f>Index!A12</f>
        <v>C – Designers Risk Assessment</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7D83-5361-4EFC-8D4E-6AEFBABE934C}">
  <sheetPr>
    <pageSetUpPr fitToPage="1"/>
  </sheetPr>
  <dimension ref="A1:E69"/>
  <sheetViews>
    <sheetView zoomScaleNormal="100" workbookViewId="0">
      <selection activeCell="D20" sqref="D20:I21"/>
    </sheetView>
  </sheetViews>
  <sheetFormatPr defaultRowHeight="14.5" x14ac:dyDescent="0.35"/>
  <cols>
    <col min="2" max="2" width="50.7265625" customWidth="1"/>
  </cols>
  <sheetData>
    <row r="1" spans="2:5" x14ac:dyDescent="0.35">
      <c r="B1" s="44"/>
      <c r="C1" s="45"/>
      <c r="D1" s="46"/>
      <c r="E1" s="45"/>
    </row>
    <row r="2" spans="2:5" x14ac:dyDescent="0.35">
      <c r="B2" s="50" t="s">
        <v>574</v>
      </c>
      <c r="C2" s="45"/>
      <c r="D2" s="46"/>
      <c r="E2" s="45"/>
    </row>
    <row r="3" spans="2:5" x14ac:dyDescent="0.35">
      <c r="B3" s="44"/>
      <c r="C3" s="45"/>
      <c r="D3" s="46"/>
      <c r="E3" s="45"/>
    </row>
    <row r="4" spans="2:5" x14ac:dyDescent="0.35">
      <c r="B4" s="50" t="str">
        <f>Index!A13</f>
        <v>D - Asbestos R&amp;D Report</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4A9F-B507-46ED-98FC-D8D9E2107A70}">
  <sheetPr>
    <pageSetUpPr fitToPage="1"/>
  </sheetPr>
  <dimension ref="A1:E69"/>
  <sheetViews>
    <sheetView zoomScaleNormal="100" workbookViewId="0">
      <selection activeCell="D20" sqref="D20:I21"/>
    </sheetView>
  </sheetViews>
  <sheetFormatPr defaultRowHeight="14.5" x14ac:dyDescent="0.35"/>
  <cols>
    <col min="2" max="2" width="50.7265625" customWidth="1"/>
  </cols>
  <sheetData>
    <row r="1" spans="2:5" x14ac:dyDescent="0.35">
      <c r="B1" s="44"/>
      <c r="C1" s="45"/>
      <c r="D1" s="46"/>
      <c r="E1" s="45"/>
    </row>
    <row r="2" spans="2:5" x14ac:dyDescent="0.35">
      <c r="B2" s="50" t="s">
        <v>575</v>
      </c>
      <c r="C2" s="45"/>
      <c r="D2" s="46"/>
      <c r="E2" s="45"/>
    </row>
    <row r="3" spans="2:5" x14ac:dyDescent="0.35">
      <c r="B3" s="44"/>
      <c r="C3" s="45"/>
      <c r="D3" s="46"/>
      <c r="E3" s="45"/>
    </row>
    <row r="4" spans="2:5" x14ac:dyDescent="0.35">
      <c r="B4" s="50" t="str">
        <f>Index!A14</f>
        <v>E - Preliminary Ecological Assessment</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CFDA-7D48-4FAA-9C8A-0CDC4D6A7A06}">
  <sheetPr>
    <pageSetUpPr fitToPage="1"/>
  </sheetPr>
  <dimension ref="A1:E69"/>
  <sheetViews>
    <sheetView zoomScaleNormal="100" workbookViewId="0">
      <selection activeCell="D20" sqref="D20:I21"/>
    </sheetView>
  </sheetViews>
  <sheetFormatPr defaultRowHeight="14.5" x14ac:dyDescent="0.35"/>
  <cols>
    <col min="2" max="2" width="50.7265625" customWidth="1"/>
  </cols>
  <sheetData>
    <row r="1" spans="2:5" x14ac:dyDescent="0.35">
      <c r="B1" s="44"/>
      <c r="C1" s="45"/>
      <c r="D1" s="46"/>
      <c r="E1" s="45"/>
    </row>
    <row r="2" spans="2:5" x14ac:dyDescent="0.35">
      <c r="B2" s="50" t="s">
        <v>576</v>
      </c>
      <c r="C2" s="45"/>
      <c r="D2" s="46"/>
      <c r="E2" s="45"/>
    </row>
    <row r="3" spans="2:5" x14ac:dyDescent="0.35">
      <c r="B3" s="44"/>
      <c r="C3" s="45"/>
      <c r="D3" s="46"/>
      <c r="E3" s="45"/>
    </row>
    <row r="4" spans="2:5" x14ac:dyDescent="0.35">
      <c r="B4" s="50" t="str">
        <f>Index!A15</f>
        <v>F - Geo-technical Report</v>
      </c>
      <c r="C4" s="45"/>
      <c r="D4" s="46"/>
      <c r="E4" s="45"/>
    </row>
    <row r="5" spans="2:5" x14ac:dyDescent="0.35">
      <c r="B5" s="44"/>
      <c r="C5" s="45"/>
      <c r="D5" s="46"/>
      <c r="E5" s="45"/>
    </row>
    <row r="6" spans="2:5" x14ac:dyDescent="0.35">
      <c r="B6" s="44"/>
      <c r="C6" s="45"/>
      <c r="D6" s="46"/>
      <c r="E6" s="45"/>
    </row>
    <row r="7" spans="2:5" x14ac:dyDescent="0.35">
      <c r="B7" s="44"/>
      <c r="C7" s="45"/>
      <c r="D7" s="46"/>
      <c r="E7" s="45"/>
    </row>
    <row r="8" spans="2:5" x14ac:dyDescent="0.35">
      <c r="B8" s="44"/>
      <c r="C8" s="45"/>
      <c r="D8" s="46"/>
      <c r="E8" s="45"/>
    </row>
    <row r="9" spans="2:5" x14ac:dyDescent="0.35">
      <c r="B9" s="44"/>
      <c r="C9" s="45"/>
      <c r="D9" s="46"/>
      <c r="E9" s="45"/>
    </row>
    <row r="10" spans="2:5" x14ac:dyDescent="0.35">
      <c r="B10" s="44"/>
      <c r="C10" s="45"/>
      <c r="D10" s="46"/>
      <c r="E10" s="45"/>
    </row>
    <row r="11" spans="2:5" x14ac:dyDescent="0.35">
      <c r="B11" s="47"/>
      <c r="C11" s="48"/>
      <c r="D11" s="49"/>
      <c r="E11" s="48"/>
    </row>
    <row r="69" spans="1:3" x14ac:dyDescent="0.35">
      <c r="A69" s="52"/>
      <c r="B69" s="52"/>
      <c r="C69" s="52"/>
    </row>
  </sheetData>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0597-D3FA-4E17-B5CF-6586CC3A297D}">
  <sheetPr>
    <pageSetUpPr fitToPage="1"/>
  </sheetPr>
  <dimension ref="A1:F100"/>
  <sheetViews>
    <sheetView topLeftCell="A40" zoomScaleNormal="100" workbookViewId="0">
      <selection activeCell="B47" sqref="B47"/>
    </sheetView>
  </sheetViews>
  <sheetFormatPr defaultRowHeight="14.5" x14ac:dyDescent="0.35"/>
  <cols>
    <col min="1" max="1" width="8.81640625" style="2"/>
    <col min="2" max="2" width="50.7265625" style="1" customWidth="1"/>
  </cols>
  <sheetData>
    <row r="1" spans="1:6" ht="28.9" customHeight="1" x14ac:dyDescent="0.35">
      <c r="A1" s="55" t="s">
        <v>24</v>
      </c>
      <c r="B1" s="56" t="s">
        <v>25</v>
      </c>
      <c r="C1" s="16" t="s">
        <v>26</v>
      </c>
      <c r="D1" s="16" t="s">
        <v>2</v>
      </c>
      <c r="E1" s="101" t="s">
        <v>3</v>
      </c>
      <c r="F1" s="109" t="s">
        <v>4</v>
      </c>
    </row>
    <row r="2" spans="1:6" ht="64.900000000000006" customHeight="1" x14ac:dyDescent="0.35">
      <c r="A2" s="57" t="s">
        <v>27</v>
      </c>
      <c r="B2" s="58" t="s">
        <v>28</v>
      </c>
      <c r="C2" s="19"/>
      <c r="D2" s="19"/>
      <c r="E2" s="110"/>
      <c r="F2" s="105"/>
    </row>
    <row r="3" spans="1:6" ht="117.75" customHeight="1" x14ac:dyDescent="0.35">
      <c r="A3" s="57" t="s">
        <v>29</v>
      </c>
      <c r="B3" s="4" t="s">
        <v>30</v>
      </c>
      <c r="C3" s="19"/>
      <c r="D3" s="19"/>
      <c r="E3" s="110"/>
      <c r="F3" s="105"/>
    </row>
    <row r="4" spans="1:6" ht="54" x14ac:dyDescent="0.35">
      <c r="A4" s="57" t="s">
        <v>31</v>
      </c>
      <c r="B4" s="4" t="s">
        <v>32</v>
      </c>
      <c r="C4" s="19"/>
      <c r="D4" s="19"/>
      <c r="E4" s="110"/>
      <c r="F4" s="105"/>
    </row>
    <row r="5" spans="1:6" ht="27" x14ac:dyDescent="0.35">
      <c r="A5" s="57" t="s">
        <v>33</v>
      </c>
      <c r="B5" s="4" t="s">
        <v>34</v>
      </c>
      <c r="C5" s="19"/>
      <c r="D5" s="19"/>
      <c r="E5" s="110"/>
      <c r="F5" s="105"/>
    </row>
    <row r="6" spans="1:6" ht="40.5" x14ac:dyDescent="0.35">
      <c r="A6" s="57" t="s">
        <v>35</v>
      </c>
      <c r="B6" s="4" t="s">
        <v>36</v>
      </c>
      <c r="C6" s="19"/>
      <c r="D6" s="19"/>
      <c r="E6" s="110"/>
      <c r="F6" s="105"/>
    </row>
    <row r="7" spans="1:6" ht="27" x14ac:dyDescent="0.35">
      <c r="A7" s="57" t="s">
        <v>37</v>
      </c>
      <c r="B7" s="4" t="s">
        <v>38</v>
      </c>
      <c r="C7" s="19"/>
      <c r="D7" s="19"/>
      <c r="E7" s="110"/>
      <c r="F7" s="105"/>
    </row>
    <row r="8" spans="1:6" ht="54" x14ac:dyDescent="0.35">
      <c r="A8" s="57" t="s">
        <v>39</v>
      </c>
      <c r="B8" s="4" t="s">
        <v>40</v>
      </c>
      <c r="C8" s="19"/>
      <c r="D8" s="19"/>
      <c r="E8" s="110"/>
      <c r="F8" s="105"/>
    </row>
    <row r="9" spans="1:6" ht="27" x14ac:dyDescent="0.35">
      <c r="A9" s="57" t="s">
        <v>41</v>
      </c>
      <c r="B9" s="4" t="s">
        <v>42</v>
      </c>
      <c r="C9" s="19"/>
      <c r="D9" s="19"/>
      <c r="E9" s="110"/>
      <c r="F9" s="105"/>
    </row>
    <row r="10" spans="1:6" ht="40.5" x14ac:dyDescent="0.35">
      <c r="A10" s="57" t="s">
        <v>43</v>
      </c>
      <c r="B10" s="4" t="s">
        <v>44</v>
      </c>
      <c r="C10" s="19"/>
      <c r="D10" s="19"/>
      <c r="E10" s="110"/>
      <c r="F10" s="105"/>
    </row>
    <row r="11" spans="1:6" ht="45" customHeight="1" x14ac:dyDescent="0.35">
      <c r="A11" s="57" t="s">
        <v>45</v>
      </c>
      <c r="B11" s="4" t="s">
        <v>46</v>
      </c>
      <c r="C11" s="19"/>
      <c r="D11" s="19"/>
      <c r="E11" s="110"/>
      <c r="F11" s="105"/>
    </row>
    <row r="12" spans="1:6" ht="117" customHeight="1" x14ac:dyDescent="0.35">
      <c r="A12" s="57" t="s">
        <v>47</v>
      </c>
      <c r="B12" s="4" t="s">
        <v>48</v>
      </c>
      <c r="C12" s="19"/>
      <c r="D12" s="19"/>
      <c r="E12" s="110"/>
      <c r="F12" s="105"/>
    </row>
    <row r="13" spans="1:6" ht="30" customHeight="1" x14ac:dyDescent="0.35">
      <c r="A13" s="57" t="s">
        <v>49</v>
      </c>
      <c r="B13" s="23" t="s">
        <v>50</v>
      </c>
      <c r="C13" s="24"/>
      <c r="D13" s="24"/>
      <c r="E13" s="111"/>
      <c r="F13" s="107"/>
    </row>
    <row r="14" spans="1:6" ht="45.75" customHeight="1" x14ac:dyDescent="0.35">
      <c r="A14" s="57" t="s">
        <v>51</v>
      </c>
      <c r="B14" s="4" t="s">
        <v>646</v>
      </c>
      <c r="C14" s="10"/>
      <c r="D14" s="10"/>
      <c r="E14" s="112"/>
      <c r="F14" s="105"/>
    </row>
    <row r="15" spans="1:6" ht="68.5" customHeight="1" x14ac:dyDescent="0.35">
      <c r="A15" s="57" t="s">
        <v>52</v>
      </c>
      <c r="B15" s="4" t="s">
        <v>53</v>
      </c>
      <c r="C15" s="10"/>
      <c r="D15" s="10"/>
      <c r="E15" s="112"/>
      <c r="F15" s="105"/>
    </row>
    <row r="16" spans="1:6" ht="81" x14ac:dyDescent="0.35">
      <c r="A16" s="57" t="s">
        <v>54</v>
      </c>
      <c r="B16" s="4" t="s">
        <v>55</v>
      </c>
      <c r="C16" s="10"/>
      <c r="D16" s="10"/>
      <c r="E16" s="112"/>
      <c r="F16" s="105"/>
    </row>
    <row r="17" spans="1:6" ht="27" x14ac:dyDescent="0.35">
      <c r="A17" s="57" t="s">
        <v>56</v>
      </c>
      <c r="B17" s="17" t="s">
        <v>57</v>
      </c>
      <c r="C17" s="18"/>
      <c r="D17" s="18"/>
      <c r="E17" s="113"/>
      <c r="F17" s="107"/>
    </row>
    <row r="18" spans="1:6" ht="165.75" customHeight="1" x14ac:dyDescent="0.35">
      <c r="A18" s="57" t="s">
        <v>58</v>
      </c>
      <c r="B18" s="8" t="s">
        <v>59</v>
      </c>
      <c r="C18" s="10"/>
      <c r="D18" s="10"/>
      <c r="E18" s="112"/>
      <c r="F18" s="105"/>
    </row>
    <row r="19" spans="1:6" ht="81" x14ac:dyDescent="0.35">
      <c r="A19" s="57" t="s">
        <v>60</v>
      </c>
      <c r="B19" s="8" t="s">
        <v>61</v>
      </c>
      <c r="C19" s="10"/>
      <c r="D19" s="10"/>
      <c r="E19" s="112"/>
      <c r="F19" s="105"/>
    </row>
    <row r="20" spans="1:6" ht="54" x14ac:dyDescent="0.35">
      <c r="A20" s="57" t="s">
        <v>62</v>
      </c>
      <c r="B20" s="8" t="s">
        <v>63</v>
      </c>
      <c r="C20" s="10"/>
      <c r="D20" s="10"/>
      <c r="E20" s="112"/>
      <c r="F20" s="105"/>
    </row>
    <row r="21" spans="1:6" ht="67.5" x14ac:dyDescent="0.35">
      <c r="A21" s="57" t="s">
        <v>64</v>
      </c>
      <c r="B21" s="8" t="s">
        <v>65</v>
      </c>
      <c r="C21" s="10"/>
      <c r="D21" s="10"/>
      <c r="E21" s="112"/>
      <c r="F21" s="105"/>
    </row>
    <row r="22" spans="1:6" ht="67.5" x14ac:dyDescent="0.35">
      <c r="A22" s="57" t="s">
        <v>66</v>
      </c>
      <c r="B22" s="8" t="s">
        <v>67</v>
      </c>
      <c r="C22" s="10"/>
      <c r="D22" s="10"/>
      <c r="E22" s="112"/>
      <c r="F22" s="105"/>
    </row>
    <row r="23" spans="1:6" ht="27" x14ac:dyDescent="0.35">
      <c r="A23" s="57" t="s">
        <v>68</v>
      </c>
      <c r="B23" s="17" t="s">
        <v>69</v>
      </c>
      <c r="C23" s="18"/>
      <c r="D23" s="18"/>
      <c r="E23" s="113"/>
      <c r="F23" s="107"/>
    </row>
    <row r="24" spans="1:6" ht="103.5" customHeight="1" x14ac:dyDescent="0.35">
      <c r="A24" s="57" t="s">
        <v>70</v>
      </c>
      <c r="B24" s="8" t="s">
        <v>71</v>
      </c>
      <c r="C24" s="10"/>
      <c r="D24" s="10"/>
      <c r="E24" s="112"/>
      <c r="F24" s="105"/>
    </row>
    <row r="25" spans="1:6" ht="27" x14ac:dyDescent="0.35">
      <c r="A25" s="57" t="s">
        <v>72</v>
      </c>
      <c r="B25" s="17" t="s">
        <v>73</v>
      </c>
      <c r="C25" s="18"/>
      <c r="D25" s="18"/>
      <c r="E25" s="113"/>
      <c r="F25" s="107"/>
    </row>
    <row r="26" spans="1:6" ht="40.5" x14ac:dyDescent="0.35">
      <c r="A26" s="57" t="s">
        <v>74</v>
      </c>
      <c r="B26" s="8" t="s">
        <v>75</v>
      </c>
      <c r="C26" s="10"/>
      <c r="D26" s="10"/>
      <c r="E26" s="112"/>
      <c r="F26" s="105"/>
    </row>
    <row r="27" spans="1:6" ht="43.5" customHeight="1" x14ac:dyDescent="0.35">
      <c r="A27" s="57" t="s">
        <v>76</v>
      </c>
      <c r="B27" s="8" t="s">
        <v>77</v>
      </c>
      <c r="C27" s="10"/>
      <c r="D27" s="10"/>
      <c r="E27" s="112"/>
      <c r="F27" s="105"/>
    </row>
    <row r="28" spans="1:6" ht="94.5" x14ac:dyDescent="0.35">
      <c r="A28" s="57" t="s">
        <v>78</v>
      </c>
      <c r="B28" s="8" t="s">
        <v>79</v>
      </c>
      <c r="C28" s="10"/>
      <c r="D28" s="10"/>
      <c r="E28" s="112"/>
      <c r="F28" s="105"/>
    </row>
    <row r="29" spans="1:6" ht="27" x14ac:dyDescent="0.35">
      <c r="A29" s="57" t="s">
        <v>80</v>
      </c>
      <c r="B29" s="22" t="s">
        <v>81</v>
      </c>
      <c r="C29" s="20"/>
      <c r="D29" s="20"/>
      <c r="E29" s="61"/>
      <c r="F29" s="107"/>
    </row>
    <row r="30" spans="1:6" ht="81" x14ac:dyDescent="0.35">
      <c r="A30" s="57" t="s">
        <v>82</v>
      </c>
      <c r="B30" s="8" t="s">
        <v>83</v>
      </c>
      <c r="C30" s="7"/>
      <c r="D30" s="7"/>
      <c r="E30" s="60"/>
      <c r="F30" s="105"/>
    </row>
    <row r="31" spans="1:6" ht="67.5" x14ac:dyDescent="0.35">
      <c r="A31" s="57" t="s">
        <v>84</v>
      </c>
      <c r="B31" s="8" t="s">
        <v>85</v>
      </c>
      <c r="C31" s="7"/>
      <c r="D31" s="7"/>
      <c r="E31" s="60"/>
      <c r="F31" s="105"/>
    </row>
    <row r="32" spans="1:6" ht="84.65" customHeight="1" x14ac:dyDescent="0.35">
      <c r="A32" s="57" t="s">
        <v>86</v>
      </c>
      <c r="B32" s="8" t="s">
        <v>87</v>
      </c>
      <c r="C32" s="7"/>
      <c r="D32" s="7"/>
      <c r="E32" s="60"/>
      <c r="F32" s="105"/>
    </row>
    <row r="33" spans="1:6" ht="108" x14ac:dyDescent="0.35">
      <c r="A33" s="57" t="s">
        <v>88</v>
      </c>
      <c r="B33" s="8" t="s">
        <v>89</v>
      </c>
      <c r="C33" s="7"/>
      <c r="D33" s="7"/>
      <c r="E33" s="60"/>
      <c r="F33" s="105"/>
    </row>
    <row r="34" spans="1:6" ht="67.5" x14ac:dyDescent="0.35">
      <c r="A34" s="57" t="s">
        <v>90</v>
      </c>
      <c r="B34" s="8" t="s">
        <v>91</v>
      </c>
      <c r="C34" s="7"/>
      <c r="D34" s="7"/>
      <c r="E34" s="60"/>
      <c r="F34" s="105"/>
    </row>
    <row r="35" spans="1:6" ht="88.5" customHeight="1" x14ac:dyDescent="0.35">
      <c r="A35" s="57" t="s">
        <v>92</v>
      </c>
      <c r="B35" s="8" t="s">
        <v>93</v>
      </c>
      <c r="C35" s="7"/>
      <c r="D35" s="7"/>
      <c r="E35" s="60"/>
      <c r="F35" s="105"/>
    </row>
    <row r="36" spans="1:6" ht="135" x14ac:dyDescent="0.35">
      <c r="A36" s="57" t="s">
        <v>94</v>
      </c>
      <c r="B36" s="8" t="s">
        <v>95</v>
      </c>
      <c r="C36" s="7"/>
      <c r="D36" s="7"/>
      <c r="E36" s="60"/>
      <c r="F36" s="105"/>
    </row>
    <row r="37" spans="1:6" ht="120" customHeight="1" x14ac:dyDescent="0.35">
      <c r="A37" s="57" t="s">
        <v>96</v>
      </c>
      <c r="B37" s="8" t="s">
        <v>97</v>
      </c>
      <c r="C37" s="7"/>
      <c r="D37" s="7"/>
      <c r="E37" s="60"/>
      <c r="F37" s="105"/>
    </row>
    <row r="38" spans="1:6" ht="67.5" x14ac:dyDescent="0.35">
      <c r="A38" s="57" t="s">
        <v>98</v>
      </c>
      <c r="B38" s="8" t="s">
        <v>99</v>
      </c>
      <c r="C38" s="7"/>
      <c r="D38" s="7"/>
      <c r="E38" s="60"/>
      <c r="F38" s="105"/>
    </row>
    <row r="39" spans="1:6" ht="40.5" x14ac:dyDescent="0.35">
      <c r="A39" s="57" t="s">
        <v>100</v>
      </c>
      <c r="B39" s="8" t="s">
        <v>101</v>
      </c>
      <c r="C39" s="7"/>
      <c r="D39" s="7"/>
      <c r="E39" s="60"/>
      <c r="F39" s="105"/>
    </row>
    <row r="40" spans="1:6" ht="42" customHeight="1" x14ac:dyDescent="0.35">
      <c r="A40" s="57" t="s">
        <v>102</v>
      </c>
      <c r="B40" s="8" t="s">
        <v>103</v>
      </c>
      <c r="C40" s="7"/>
      <c r="D40" s="7"/>
      <c r="E40" s="60"/>
      <c r="F40" s="105"/>
    </row>
    <row r="41" spans="1:6" ht="67.5" x14ac:dyDescent="0.35">
      <c r="A41" s="57" t="s">
        <v>104</v>
      </c>
      <c r="B41" s="8" t="s">
        <v>105</v>
      </c>
      <c r="C41" s="7"/>
      <c r="D41" s="7"/>
      <c r="E41" s="60"/>
      <c r="F41" s="105"/>
    </row>
    <row r="42" spans="1:6" ht="94.5" x14ac:dyDescent="0.35">
      <c r="A42" s="57" t="s">
        <v>106</v>
      </c>
      <c r="B42" s="8" t="s">
        <v>107</v>
      </c>
      <c r="C42" s="7"/>
      <c r="D42" s="7"/>
      <c r="E42" s="60"/>
      <c r="F42" s="105"/>
    </row>
    <row r="43" spans="1:6" ht="67.5" x14ac:dyDescent="0.35">
      <c r="A43" s="57" t="s">
        <v>108</v>
      </c>
      <c r="B43" s="8" t="s">
        <v>109</v>
      </c>
      <c r="C43" s="7"/>
      <c r="D43" s="7"/>
      <c r="E43" s="60"/>
      <c r="F43" s="105"/>
    </row>
    <row r="44" spans="1:6" ht="40.5" x14ac:dyDescent="0.35">
      <c r="A44" s="57" t="s">
        <v>110</v>
      </c>
      <c r="B44" s="17" t="s">
        <v>111</v>
      </c>
      <c r="C44" s="20"/>
      <c r="D44" s="20"/>
      <c r="E44" s="61"/>
      <c r="F44" s="107"/>
    </row>
    <row r="45" spans="1:6" ht="202.5" x14ac:dyDescent="0.35">
      <c r="A45" s="57" t="s">
        <v>112</v>
      </c>
      <c r="B45" s="8" t="s">
        <v>113</v>
      </c>
      <c r="C45" s="7"/>
      <c r="D45" s="7"/>
      <c r="E45" s="60"/>
      <c r="F45" s="105"/>
    </row>
    <row r="46" spans="1:6" ht="54" x14ac:dyDescent="0.35">
      <c r="A46" s="57" t="s">
        <v>114</v>
      </c>
      <c r="B46" s="8" t="s">
        <v>115</v>
      </c>
      <c r="C46" s="7"/>
      <c r="D46" s="7"/>
      <c r="E46" s="60"/>
      <c r="F46" s="105"/>
    </row>
    <row r="47" spans="1:6" ht="135" x14ac:dyDescent="0.35">
      <c r="A47" s="57" t="s">
        <v>116</v>
      </c>
      <c r="B47" s="8" t="s">
        <v>117</v>
      </c>
      <c r="C47" s="7"/>
      <c r="D47" s="7"/>
      <c r="E47" s="60"/>
      <c r="F47" s="105"/>
    </row>
    <row r="48" spans="1:6" ht="102" customHeight="1" x14ac:dyDescent="0.35">
      <c r="A48" s="57" t="s">
        <v>118</v>
      </c>
      <c r="B48" s="8" t="s">
        <v>119</v>
      </c>
      <c r="C48" s="7"/>
      <c r="D48" s="7"/>
      <c r="E48" s="60"/>
      <c r="F48" s="105"/>
    </row>
    <row r="49" spans="1:6" ht="121.5" x14ac:dyDescent="0.35">
      <c r="A49" s="57" t="s">
        <v>120</v>
      </c>
      <c r="B49" s="8" t="s">
        <v>121</v>
      </c>
      <c r="C49" s="7"/>
      <c r="D49" s="7"/>
      <c r="E49" s="60"/>
      <c r="F49" s="105"/>
    </row>
    <row r="50" spans="1:6" ht="94.5" x14ac:dyDescent="0.35">
      <c r="A50" s="57" t="s">
        <v>122</v>
      </c>
      <c r="B50" s="8" t="s">
        <v>123</v>
      </c>
      <c r="C50" s="7"/>
      <c r="D50" s="7"/>
      <c r="E50" s="60"/>
      <c r="F50" s="105"/>
    </row>
    <row r="51" spans="1:6" ht="69" customHeight="1" x14ac:dyDescent="0.35">
      <c r="A51" s="57" t="s">
        <v>124</v>
      </c>
      <c r="B51" s="8" t="s">
        <v>125</v>
      </c>
      <c r="C51" s="7"/>
      <c r="D51" s="7"/>
      <c r="E51" s="60"/>
      <c r="F51" s="105"/>
    </row>
    <row r="52" spans="1:6" ht="67.5" x14ac:dyDescent="0.35">
      <c r="A52" s="57" t="s">
        <v>127</v>
      </c>
      <c r="B52" s="8" t="s">
        <v>126</v>
      </c>
      <c r="C52" s="7"/>
      <c r="D52" s="7"/>
      <c r="E52" s="60"/>
      <c r="F52" s="105"/>
    </row>
    <row r="53" spans="1:6" ht="27" x14ac:dyDescent="0.35">
      <c r="A53" s="57" t="s">
        <v>129</v>
      </c>
      <c r="B53" s="17" t="s">
        <v>128</v>
      </c>
      <c r="C53" s="20"/>
      <c r="D53" s="20"/>
      <c r="E53" s="61"/>
      <c r="F53" s="107"/>
    </row>
    <row r="54" spans="1:6" ht="67.5" x14ac:dyDescent="0.35">
      <c r="A54" s="57" t="s">
        <v>131</v>
      </c>
      <c r="B54" s="8" t="s">
        <v>130</v>
      </c>
      <c r="C54" s="7"/>
      <c r="D54" s="7"/>
      <c r="E54" s="60"/>
      <c r="F54" s="105"/>
    </row>
    <row r="55" spans="1:6" ht="27" x14ac:dyDescent="0.35">
      <c r="A55" s="57" t="s">
        <v>133</v>
      </c>
      <c r="B55" s="17" t="s">
        <v>132</v>
      </c>
      <c r="C55" s="79"/>
      <c r="D55" s="79"/>
      <c r="E55" s="114"/>
      <c r="F55" s="107"/>
    </row>
    <row r="56" spans="1:6" ht="108.75" customHeight="1" x14ac:dyDescent="0.35">
      <c r="A56" s="57" t="s">
        <v>135</v>
      </c>
      <c r="B56" s="8" t="s">
        <v>134</v>
      </c>
      <c r="C56" s="7"/>
      <c r="D56" s="7"/>
      <c r="E56" s="60"/>
      <c r="F56" s="105"/>
    </row>
    <row r="57" spans="1:6" ht="40.5" x14ac:dyDescent="0.35">
      <c r="A57" s="57" t="s">
        <v>137</v>
      </c>
      <c r="B57" s="8" t="s">
        <v>136</v>
      </c>
      <c r="C57" s="7"/>
      <c r="D57" s="7"/>
      <c r="E57" s="60"/>
      <c r="F57" s="105"/>
    </row>
    <row r="58" spans="1:6" ht="27" x14ac:dyDescent="0.35">
      <c r="A58" s="57" t="s">
        <v>139</v>
      </c>
      <c r="B58" s="17" t="s">
        <v>138</v>
      </c>
      <c r="C58" s="20"/>
      <c r="D58" s="20"/>
      <c r="E58" s="61"/>
      <c r="F58" s="107"/>
    </row>
    <row r="59" spans="1:6" ht="135" x14ac:dyDescent="0.35">
      <c r="A59" s="57" t="s">
        <v>141</v>
      </c>
      <c r="B59" s="8" t="s">
        <v>140</v>
      </c>
      <c r="C59" s="7"/>
      <c r="D59" s="7"/>
      <c r="E59" s="60"/>
      <c r="F59" s="105"/>
    </row>
    <row r="60" spans="1:6" ht="27" x14ac:dyDescent="0.35">
      <c r="A60" s="57" t="s">
        <v>143</v>
      </c>
      <c r="B60" s="17" t="s">
        <v>142</v>
      </c>
      <c r="C60" s="20"/>
      <c r="D60" s="20"/>
      <c r="E60" s="61"/>
      <c r="F60" s="107"/>
    </row>
    <row r="61" spans="1:6" ht="108" x14ac:dyDescent="0.35">
      <c r="A61" s="57" t="s">
        <v>145</v>
      </c>
      <c r="B61" s="8" t="s">
        <v>144</v>
      </c>
      <c r="C61" s="7"/>
      <c r="D61" s="7"/>
      <c r="E61" s="60"/>
      <c r="F61" s="105"/>
    </row>
    <row r="62" spans="1:6" ht="27" x14ac:dyDescent="0.35">
      <c r="A62" s="57" t="s">
        <v>147</v>
      </c>
      <c r="B62" s="17" t="s">
        <v>146</v>
      </c>
      <c r="C62" s="20"/>
      <c r="D62" s="20"/>
      <c r="E62" s="61"/>
      <c r="F62" s="107"/>
    </row>
    <row r="63" spans="1:6" ht="54" x14ac:dyDescent="0.35">
      <c r="A63" s="57" t="s">
        <v>149</v>
      </c>
      <c r="B63" s="8" t="s">
        <v>148</v>
      </c>
      <c r="C63" s="7"/>
      <c r="D63" s="7"/>
      <c r="E63" s="60"/>
      <c r="F63" s="105"/>
    </row>
    <row r="64" spans="1:6" ht="70.5" customHeight="1" x14ac:dyDescent="0.35">
      <c r="A64" s="57" t="s">
        <v>648</v>
      </c>
      <c r="B64" s="8" t="s">
        <v>150</v>
      </c>
      <c r="C64" s="7"/>
      <c r="D64" s="7"/>
      <c r="E64" s="60"/>
      <c r="F64" s="105"/>
    </row>
    <row r="65" spans="1:6" ht="27" x14ac:dyDescent="0.35">
      <c r="A65" s="57" t="s">
        <v>649</v>
      </c>
      <c r="B65" s="17" t="s">
        <v>152</v>
      </c>
      <c r="C65" s="20"/>
      <c r="D65" s="20"/>
      <c r="E65" s="61"/>
      <c r="F65" s="107"/>
    </row>
    <row r="66" spans="1:6" ht="121.5" x14ac:dyDescent="0.35">
      <c r="A66" s="57" t="s">
        <v>151</v>
      </c>
      <c r="B66" s="8" t="s">
        <v>647</v>
      </c>
      <c r="C66" s="7"/>
      <c r="D66" s="7"/>
      <c r="E66" s="60"/>
      <c r="F66" s="105"/>
    </row>
    <row r="67" spans="1:6" ht="54" x14ac:dyDescent="0.35">
      <c r="A67" s="57" t="s">
        <v>153</v>
      </c>
      <c r="B67" s="8" t="s">
        <v>156</v>
      </c>
      <c r="C67" s="7"/>
      <c r="D67" s="7"/>
      <c r="E67" s="60"/>
      <c r="F67" s="105"/>
    </row>
    <row r="68" spans="1:6" ht="27" x14ac:dyDescent="0.35">
      <c r="A68" s="57" t="s">
        <v>154</v>
      </c>
      <c r="B68" s="17" t="s">
        <v>158</v>
      </c>
      <c r="C68" s="20"/>
      <c r="D68" s="20"/>
      <c r="E68" s="61"/>
      <c r="F68" s="107"/>
    </row>
    <row r="69" spans="1:6" ht="108" x14ac:dyDescent="0.35">
      <c r="A69" s="57" t="s">
        <v>155</v>
      </c>
      <c r="B69" s="8" t="s">
        <v>160</v>
      </c>
      <c r="C69" s="7"/>
      <c r="D69" s="7"/>
      <c r="E69" s="60"/>
      <c r="F69" s="105"/>
    </row>
    <row r="70" spans="1:6" ht="27" x14ac:dyDescent="0.35">
      <c r="A70" s="57" t="s">
        <v>157</v>
      </c>
      <c r="B70" s="17" t="s">
        <v>164</v>
      </c>
      <c r="C70" s="20"/>
      <c r="D70" s="20"/>
      <c r="E70" s="61"/>
      <c r="F70" s="107"/>
    </row>
    <row r="71" spans="1:6" ht="54" x14ac:dyDescent="0.35">
      <c r="A71" s="57" t="s">
        <v>159</v>
      </c>
      <c r="B71" s="8" t="s">
        <v>166</v>
      </c>
      <c r="C71" s="7"/>
      <c r="D71" s="7"/>
      <c r="E71" s="60"/>
      <c r="F71" s="105"/>
    </row>
    <row r="72" spans="1:6" ht="81" x14ac:dyDescent="0.35">
      <c r="A72" s="57" t="s">
        <v>161</v>
      </c>
      <c r="B72" s="8" t="s">
        <v>168</v>
      </c>
      <c r="C72" s="7"/>
      <c r="D72" s="7"/>
      <c r="E72" s="60"/>
      <c r="F72" s="105"/>
    </row>
    <row r="73" spans="1:6" ht="27" x14ac:dyDescent="0.35">
      <c r="A73" s="57" t="s">
        <v>162</v>
      </c>
      <c r="B73" s="22" t="s">
        <v>170</v>
      </c>
      <c r="C73" s="20"/>
      <c r="D73" s="20"/>
      <c r="E73" s="61"/>
      <c r="F73" s="107"/>
    </row>
    <row r="74" spans="1:6" ht="40.5" x14ac:dyDescent="0.35">
      <c r="A74" s="57" t="s">
        <v>163</v>
      </c>
      <c r="B74" s="8" t="s">
        <v>172</v>
      </c>
      <c r="C74" s="7"/>
      <c r="D74" s="7"/>
      <c r="E74" s="60"/>
      <c r="F74" s="105"/>
    </row>
    <row r="75" spans="1:6" ht="118.5" customHeight="1" x14ac:dyDescent="0.35">
      <c r="A75" s="57" t="s">
        <v>165</v>
      </c>
      <c r="B75" s="8" t="s">
        <v>174</v>
      </c>
      <c r="C75" s="7"/>
      <c r="D75" s="7"/>
      <c r="E75" s="60"/>
      <c r="F75" s="105"/>
    </row>
    <row r="76" spans="1:6" ht="27" x14ac:dyDescent="0.35">
      <c r="A76" s="57" t="s">
        <v>167</v>
      </c>
      <c r="B76" s="17" t="s">
        <v>176</v>
      </c>
      <c r="C76" s="20"/>
      <c r="D76" s="20"/>
      <c r="E76" s="61"/>
      <c r="F76" s="107"/>
    </row>
    <row r="77" spans="1:6" ht="67.5" x14ac:dyDescent="0.35">
      <c r="A77" s="57" t="s">
        <v>169</v>
      </c>
      <c r="B77" s="8" t="s">
        <v>178</v>
      </c>
      <c r="C77" s="7"/>
      <c r="D77" s="7"/>
      <c r="E77" s="60"/>
      <c r="F77" s="105"/>
    </row>
    <row r="78" spans="1:6" ht="40.5" x14ac:dyDescent="0.35">
      <c r="A78" s="57" t="s">
        <v>171</v>
      </c>
      <c r="B78" s="8" t="s">
        <v>180</v>
      </c>
      <c r="C78" s="7"/>
      <c r="D78" s="7"/>
      <c r="E78" s="60"/>
      <c r="F78" s="105"/>
    </row>
    <row r="79" spans="1:6" ht="81" x14ac:dyDescent="0.35">
      <c r="A79" s="57" t="s">
        <v>173</v>
      </c>
      <c r="B79" s="8" t="s">
        <v>182</v>
      </c>
      <c r="C79" s="7"/>
      <c r="D79" s="7"/>
      <c r="E79" s="60"/>
      <c r="F79" s="105"/>
    </row>
    <row r="80" spans="1:6" ht="94.5" x14ac:dyDescent="0.35">
      <c r="A80" s="57" t="s">
        <v>175</v>
      </c>
      <c r="B80" s="8" t="s">
        <v>184</v>
      </c>
      <c r="C80" s="7"/>
      <c r="D80" s="7"/>
      <c r="E80" s="60"/>
      <c r="F80" s="105"/>
    </row>
    <row r="81" spans="1:6" ht="27" x14ac:dyDescent="0.35">
      <c r="A81" s="57" t="s">
        <v>177</v>
      </c>
      <c r="B81" s="17" t="s">
        <v>186</v>
      </c>
      <c r="C81" s="20"/>
      <c r="D81" s="20"/>
      <c r="E81" s="61"/>
      <c r="F81" s="107"/>
    </row>
    <row r="82" spans="1:6" ht="54" x14ac:dyDescent="0.35">
      <c r="A82" s="57" t="s">
        <v>179</v>
      </c>
      <c r="B82" s="8" t="s">
        <v>188</v>
      </c>
      <c r="C82" s="7"/>
      <c r="D82" s="7"/>
      <c r="E82" s="60"/>
      <c r="F82" s="105"/>
    </row>
    <row r="83" spans="1:6" ht="27" x14ac:dyDescent="0.35">
      <c r="A83" s="57" t="s">
        <v>181</v>
      </c>
      <c r="B83" s="17" t="s">
        <v>190</v>
      </c>
      <c r="C83" s="20"/>
      <c r="D83" s="20"/>
      <c r="E83" s="61"/>
      <c r="F83" s="107"/>
    </row>
    <row r="84" spans="1:6" ht="40.5" x14ac:dyDescent="0.35">
      <c r="A84" s="57" t="s">
        <v>183</v>
      </c>
      <c r="B84" s="8" t="s">
        <v>192</v>
      </c>
      <c r="C84" s="7"/>
      <c r="D84" s="7"/>
      <c r="E84" s="60"/>
      <c r="F84" s="105"/>
    </row>
    <row r="85" spans="1:6" ht="27" x14ac:dyDescent="0.35">
      <c r="A85" s="57" t="s">
        <v>185</v>
      </c>
      <c r="B85" s="17" t="s">
        <v>194</v>
      </c>
      <c r="C85" s="20"/>
      <c r="D85" s="20"/>
      <c r="E85" s="61"/>
      <c r="F85" s="107"/>
    </row>
    <row r="86" spans="1:6" ht="90" customHeight="1" x14ac:dyDescent="0.35">
      <c r="A86" s="57" t="s">
        <v>187</v>
      </c>
      <c r="B86" s="8" t="s">
        <v>196</v>
      </c>
      <c r="C86" s="7"/>
      <c r="D86" s="7"/>
      <c r="E86" s="60"/>
      <c r="F86" s="105"/>
    </row>
    <row r="87" spans="1:6" ht="27" x14ac:dyDescent="0.35">
      <c r="A87" s="57" t="s">
        <v>189</v>
      </c>
      <c r="B87" s="21" t="s">
        <v>198</v>
      </c>
      <c r="C87" s="20"/>
      <c r="D87" s="20"/>
      <c r="E87" s="61"/>
      <c r="F87" s="107"/>
    </row>
    <row r="88" spans="1:6" ht="40.5" x14ac:dyDescent="0.35">
      <c r="A88" s="57" t="s">
        <v>191</v>
      </c>
      <c r="B88" s="4" t="s">
        <v>200</v>
      </c>
      <c r="C88" s="7"/>
      <c r="D88" s="7"/>
      <c r="E88" s="60"/>
      <c r="F88" s="105"/>
    </row>
    <row r="89" spans="1:6" ht="27" x14ac:dyDescent="0.35">
      <c r="A89" s="57" t="s">
        <v>193</v>
      </c>
      <c r="B89" s="21" t="s">
        <v>202</v>
      </c>
      <c r="C89" s="20"/>
      <c r="D89" s="20"/>
      <c r="E89" s="61"/>
      <c r="F89" s="107"/>
    </row>
    <row r="90" spans="1:6" ht="54" x14ac:dyDescent="0.35">
      <c r="A90" s="57" t="s">
        <v>195</v>
      </c>
      <c r="B90" s="4" t="s">
        <v>204</v>
      </c>
      <c r="C90" s="7"/>
      <c r="D90" s="7"/>
      <c r="E90" s="60"/>
      <c r="F90" s="105"/>
    </row>
    <row r="91" spans="1:6" ht="27" x14ac:dyDescent="0.35">
      <c r="A91" s="57" t="s">
        <v>197</v>
      </c>
      <c r="B91" s="17" t="s">
        <v>206</v>
      </c>
      <c r="C91" s="20"/>
      <c r="D91" s="20"/>
      <c r="E91" s="61"/>
      <c r="F91" s="107"/>
    </row>
    <row r="92" spans="1:6" ht="40.5" x14ac:dyDescent="0.35">
      <c r="A92" s="57" t="s">
        <v>199</v>
      </c>
      <c r="B92" s="8" t="s">
        <v>75</v>
      </c>
      <c r="C92" s="7"/>
      <c r="D92" s="7"/>
      <c r="E92" s="60"/>
      <c r="F92" s="105"/>
    </row>
    <row r="93" spans="1:6" ht="67.5" x14ac:dyDescent="0.35">
      <c r="A93" s="57" t="s">
        <v>201</v>
      </c>
      <c r="B93" s="8" t="s">
        <v>209</v>
      </c>
      <c r="C93" s="7"/>
      <c r="D93" s="7"/>
      <c r="E93" s="60"/>
      <c r="F93" s="105"/>
    </row>
    <row r="94" spans="1:6" ht="100.9" customHeight="1" x14ac:dyDescent="0.35">
      <c r="A94" s="57" t="s">
        <v>203</v>
      </c>
      <c r="B94" s="8" t="s">
        <v>211</v>
      </c>
      <c r="C94" s="7"/>
      <c r="D94" s="7"/>
      <c r="E94" s="60"/>
      <c r="F94" s="105"/>
    </row>
    <row r="95" spans="1:6" ht="27" x14ac:dyDescent="0.35">
      <c r="A95" s="57" t="s">
        <v>205</v>
      </c>
      <c r="B95" s="17" t="s">
        <v>164</v>
      </c>
      <c r="C95" s="20"/>
      <c r="D95" s="20"/>
      <c r="E95" s="61"/>
      <c r="F95" s="107"/>
    </row>
    <row r="96" spans="1:6" ht="27" x14ac:dyDescent="0.35">
      <c r="A96" s="57" t="s">
        <v>207</v>
      </c>
      <c r="B96" s="8" t="s">
        <v>212</v>
      </c>
      <c r="C96" s="7"/>
      <c r="D96" s="7"/>
      <c r="E96" s="60"/>
      <c r="F96" s="105"/>
    </row>
    <row r="97" spans="1:6" ht="94.5" x14ac:dyDescent="0.35">
      <c r="A97" s="57" t="s">
        <v>208</v>
      </c>
      <c r="B97" s="8" t="s">
        <v>213</v>
      </c>
      <c r="C97" s="7"/>
      <c r="D97" s="7"/>
      <c r="E97" s="60"/>
      <c r="F97" s="105"/>
    </row>
    <row r="98" spans="1:6" ht="108" x14ac:dyDescent="0.35">
      <c r="A98" s="57" t="s">
        <v>210</v>
      </c>
      <c r="B98" s="8" t="s">
        <v>214</v>
      </c>
      <c r="C98" s="7"/>
      <c r="D98" s="7"/>
      <c r="E98" s="60"/>
      <c r="F98" s="105"/>
    </row>
    <row r="99" spans="1:6" ht="15" thickBot="1" x14ac:dyDescent="0.4">
      <c r="A99" s="57"/>
      <c r="B99" s="62" t="s">
        <v>215</v>
      </c>
      <c r="C99" s="63"/>
      <c r="D99" s="63"/>
      <c r="E99" s="115"/>
      <c r="F99" s="116"/>
    </row>
    <row r="100" spans="1:6" ht="15" customHeight="1" x14ac:dyDescent="0.35">
      <c r="A100" s="99"/>
      <c r="B100" s="39" t="s">
        <v>216</v>
      </c>
      <c r="C100" s="40"/>
      <c r="D100" s="41">
        <f>SUM(D2:D99)</f>
        <v>0</v>
      </c>
      <c r="E100" s="40"/>
    </row>
  </sheetData>
  <phoneticPr fontId="8" type="noConversion"/>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A96C-DA05-401B-8EFB-8919DE588A41}">
  <sheetPr>
    <pageSetUpPr fitToPage="1"/>
  </sheetPr>
  <dimension ref="A1:F98"/>
  <sheetViews>
    <sheetView zoomScale="98" zoomScaleNormal="100" workbookViewId="0">
      <selection activeCell="B6" sqref="B6"/>
    </sheetView>
  </sheetViews>
  <sheetFormatPr defaultRowHeight="14.5" x14ac:dyDescent="0.35"/>
  <cols>
    <col min="1" max="1" width="8.81640625" style="2"/>
    <col min="2" max="2" width="50.7265625" style="1" customWidth="1"/>
    <col min="4" max="5" width="8.81640625" style="3"/>
  </cols>
  <sheetData>
    <row r="1" spans="1:6" x14ac:dyDescent="0.35">
      <c r="A1" s="197" t="s">
        <v>217</v>
      </c>
      <c r="B1" s="199" t="s">
        <v>218</v>
      </c>
      <c r="C1" s="201" t="s">
        <v>26</v>
      </c>
      <c r="D1" s="201" t="s">
        <v>2</v>
      </c>
      <c r="E1" s="203" t="s">
        <v>3</v>
      </c>
      <c r="F1" s="195" t="s">
        <v>4</v>
      </c>
    </row>
    <row r="2" spans="1:6" x14ac:dyDescent="0.35">
      <c r="A2" s="198"/>
      <c r="B2" s="200"/>
      <c r="C2" s="202"/>
      <c r="D2" s="202"/>
      <c r="E2" s="204"/>
      <c r="F2" s="196"/>
    </row>
    <row r="3" spans="1:6" ht="40.5" x14ac:dyDescent="0.35">
      <c r="A3" s="25" t="s">
        <v>219</v>
      </c>
      <c r="B3" s="8" t="s">
        <v>220</v>
      </c>
      <c r="C3" s="7"/>
      <c r="D3" s="7"/>
      <c r="E3" s="60"/>
      <c r="F3" s="105"/>
    </row>
    <row r="4" spans="1:6" ht="27" x14ac:dyDescent="0.35">
      <c r="A4" s="25" t="s">
        <v>221</v>
      </c>
      <c r="B4" s="5" t="s">
        <v>222</v>
      </c>
      <c r="C4" s="7"/>
      <c r="D4" s="7"/>
      <c r="E4" s="60"/>
      <c r="F4" s="105"/>
    </row>
    <row r="5" spans="1:6" ht="23.25" customHeight="1" x14ac:dyDescent="0.35">
      <c r="A5" s="25" t="s">
        <v>223</v>
      </c>
      <c r="B5" s="5" t="s">
        <v>224</v>
      </c>
      <c r="C5" s="7"/>
      <c r="D5" s="7"/>
      <c r="E5" s="60"/>
      <c r="F5" s="105"/>
    </row>
    <row r="6" spans="1:6" ht="23.25" customHeight="1" x14ac:dyDescent="0.35">
      <c r="A6" s="25" t="s">
        <v>225</v>
      </c>
      <c r="B6" s="158" t="s">
        <v>226</v>
      </c>
      <c r="C6" s="7"/>
      <c r="D6" s="7"/>
      <c r="E6" s="60"/>
      <c r="F6" s="105"/>
    </row>
    <row r="7" spans="1:6" ht="46.5" customHeight="1" x14ac:dyDescent="0.35">
      <c r="A7" s="25" t="s">
        <v>227</v>
      </c>
      <c r="B7" s="13" t="s">
        <v>228</v>
      </c>
      <c r="C7" s="7"/>
      <c r="D7" s="7"/>
      <c r="E7" s="60"/>
      <c r="F7" s="105"/>
    </row>
    <row r="8" spans="1:6" ht="33.75" customHeight="1" x14ac:dyDescent="0.35">
      <c r="A8" s="155" t="s">
        <v>229</v>
      </c>
      <c r="B8" s="156"/>
      <c r="C8" s="157"/>
      <c r="D8" s="12"/>
      <c r="E8" s="120"/>
      <c r="F8" s="106"/>
    </row>
    <row r="9" spans="1:6" ht="14.5" customHeight="1" x14ac:dyDescent="0.35">
      <c r="B9" s="39" t="s">
        <v>216</v>
      </c>
      <c r="C9" s="41"/>
      <c r="D9" s="41"/>
      <c r="E9" s="41"/>
    </row>
    <row r="31" ht="15" customHeight="1" x14ac:dyDescent="0.35"/>
    <row r="64" spans="1:3" x14ac:dyDescent="0.35">
      <c r="A64" s="53"/>
      <c r="B64" s="54"/>
      <c r="C64" s="52"/>
    </row>
    <row r="86" spans="2:2" ht="156.75" customHeight="1" x14ac:dyDescent="0.35"/>
    <row r="94" spans="2:2" x14ac:dyDescent="0.35">
      <c r="B94" s="90"/>
    </row>
    <row r="96" spans="2:2" ht="129.75" customHeight="1" x14ac:dyDescent="0.35">
      <c r="B96" s="90"/>
    </row>
    <row r="97" spans="2:2" ht="24.75" customHeight="1" x14ac:dyDescent="0.35">
      <c r="B97" s="92"/>
    </row>
    <row r="98" spans="2:2" ht="40.5" customHeight="1" x14ac:dyDescent="0.35">
      <c r="B98" s="90"/>
    </row>
  </sheetData>
  <mergeCells count="6">
    <mergeCell ref="F1:F2"/>
    <mergeCell ref="A1:A2"/>
    <mergeCell ref="B1:B2"/>
    <mergeCell ref="C1:C2"/>
    <mergeCell ref="D1:D2"/>
    <mergeCell ref="E1:E2"/>
  </mergeCells>
  <phoneticPr fontId="8" type="noConversion"/>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8E70-17B2-41C2-9746-CC551E9317E6}">
  <sheetPr>
    <pageSetUpPr fitToPage="1"/>
  </sheetPr>
  <dimension ref="A1:F92"/>
  <sheetViews>
    <sheetView zoomScaleNormal="100" workbookViewId="0">
      <selection activeCell="F16" sqref="F16"/>
    </sheetView>
  </sheetViews>
  <sheetFormatPr defaultRowHeight="14.5" x14ac:dyDescent="0.35"/>
  <cols>
    <col min="1" max="1" width="8.81640625" style="2"/>
    <col min="2" max="2" width="50.7265625" style="1" customWidth="1"/>
  </cols>
  <sheetData>
    <row r="1" spans="1:6" ht="27" x14ac:dyDescent="0.35">
      <c r="A1" s="14" t="s">
        <v>230</v>
      </c>
      <c r="B1" s="26" t="s">
        <v>231</v>
      </c>
      <c r="C1" s="100" t="s">
        <v>26</v>
      </c>
      <c r="D1" s="100" t="s">
        <v>2</v>
      </c>
      <c r="E1" s="118" t="s">
        <v>3</v>
      </c>
      <c r="F1" s="109" t="s">
        <v>4</v>
      </c>
    </row>
    <row r="2" spans="1:6" ht="40.5" x14ac:dyDescent="0.35">
      <c r="A2" s="25" t="s">
        <v>232</v>
      </c>
      <c r="B2" s="8" t="s">
        <v>233</v>
      </c>
      <c r="C2" s="7"/>
      <c r="D2" s="7"/>
      <c r="E2" s="60"/>
      <c r="F2" s="105"/>
    </row>
    <row r="3" spans="1:6" ht="27" x14ac:dyDescent="0.35">
      <c r="A3" s="25" t="s">
        <v>234</v>
      </c>
      <c r="B3" s="8" t="s">
        <v>235</v>
      </c>
      <c r="C3" s="7"/>
      <c r="D3" s="7"/>
      <c r="E3" s="60"/>
      <c r="F3" s="105"/>
    </row>
    <row r="4" spans="1:6" ht="40.5" x14ac:dyDescent="0.35">
      <c r="A4" s="25" t="s">
        <v>236</v>
      </c>
      <c r="B4" s="8" t="s">
        <v>237</v>
      </c>
      <c r="C4" s="7"/>
      <c r="D4" s="7"/>
      <c r="E4" s="60"/>
      <c r="F4" s="105"/>
    </row>
    <row r="5" spans="1:6" ht="33" customHeight="1" x14ac:dyDescent="0.35">
      <c r="A5" s="25" t="s">
        <v>238</v>
      </c>
      <c r="B5" s="8" t="s">
        <v>239</v>
      </c>
      <c r="C5" s="7"/>
      <c r="D5" s="7"/>
      <c r="E5" s="60"/>
      <c r="F5" s="105"/>
    </row>
    <row r="6" spans="1:6" ht="33" customHeight="1" x14ac:dyDescent="0.35">
      <c r="A6" s="25" t="s">
        <v>240</v>
      </c>
      <c r="B6" s="65" t="s">
        <v>241</v>
      </c>
      <c r="C6" s="38"/>
      <c r="D6" s="38"/>
      <c r="E6" s="119"/>
      <c r="F6" s="105"/>
    </row>
    <row r="7" spans="1:6" ht="45" customHeight="1" x14ac:dyDescent="0.35">
      <c r="A7" s="25" t="s">
        <v>242</v>
      </c>
      <c r="B7" s="65" t="s">
        <v>243</v>
      </c>
      <c r="C7" s="38"/>
      <c r="D7" s="38"/>
      <c r="E7" s="119"/>
      <c r="F7" s="105"/>
    </row>
    <row r="8" spans="1:6" ht="15" thickBot="1" x14ac:dyDescent="0.4">
      <c r="A8" s="68"/>
      <c r="B8" s="69"/>
      <c r="C8" s="12"/>
      <c r="D8" s="12"/>
      <c r="E8" s="120"/>
      <c r="F8" s="106"/>
    </row>
    <row r="9" spans="1:6" x14ac:dyDescent="0.35">
      <c r="B9" s="39" t="s">
        <v>216</v>
      </c>
      <c r="C9" s="41"/>
      <c r="D9" s="41">
        <f>SUM(D2:D8)</f>
        <v>0</v>
      </c>
      <c r="E9" s="41"/>
    </row>
    <row r="58" spans="1:3" x14ac:dyDescent="0.35">
      <c r="A58" s="53"/>
      <c r="B58" s="54"/>
      <c r="C58" s="52"/>
    </row>
    <row r="80" ht="156.75" customHeight="1" x14ac:dyDescent="0.35"/>
    <row r="88" spans="2:2" x14ac:dyDescent="0.35">
      <c r="B88" s="90"/>
    </row>
    <row r="90" spans="2:2" ht="129.75" customHeight="1" x14ac:dyDescent="0.35">
      <c r="B90" s="90"/>
    </row>
    <row r="91" spans="2:2" ht="24.75" customHeight="1" x14ac:dyDescent="0.35">
      <c r="B91" s="92"/>
    </row>
    <row r="92" spans="2:2" ht="40.5" customHeight="1" x14ac:dyDescent="0.35">
      <c r="B92" s="90"/>
    </row>
  </sheetData>
  <phoneticPr fontId="8" type="noConversion"/>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DA02-811E-478D-BDB9-BC52F967347C}">
  <sheetPr>
    <pageSetUpPr fitToPage="1"/>
  </sheetPr>
  <dimension ref="A1:F95"/>
  <sheetViews>
    <sheetView zoomScaleNormal="100" zoomScalePageLayoutView="55" workbookViewId="0">
      <selection activeCell="C16" sqref="C16"/>
    </sheetView>
  </sheetViews>
  <sheetFormatPr defaultRowHeight="14.5" x14ac:dyDescent="0.35"/>
  <cols>
    <col min="1" max="1" width="9.1796875" style="2" bestFit="1"/>
    <col min="2" max="2" width="50.7265625" style="1" customWidth="1"/>
    <col min="4" max="5" width="9.1796875" style="3" bestFit="1"/>
  </cols>
  <sheetData>
    <row r="1" spans="1:6" ht="27" x14ac:dyDescent="0.35">
      <c r="A1" s="14" t="s">
        <v>244</v>
      </c>
      <c r="B1" s="15" t="s">
        <v>245</v>
      </c>
      <c r="C1" s="100" t="s">
        <v>26</v>
      </c>
      <c r="D1" s="100" t="s">
        <v>2</v>
      </c>
      <c r="E1" s="118" t="s">
        <v>3</v>
      </c>
      <c r="F1" s="109" t="s">
        <v>4</v>
      </c>
    </row>
    <row r="2" spans="1:6" x14ac:dyDescent="0.35">
      <c r="A2" s="159"/>
      <c r="B2" s="149" t="s">
        <v>246</v>
      </c>
      <c r="C2" s="160"/>
      <c r="D2" s="160"/>
      <c r="E2" s="161"/>
      <c r="F2" s="162"/>
    </row>
    <row r="3" spans="1:6" x14ac:dyDescent="0.35">
      <c r="A3" s="159"/>
      <c r="B3" s="149"/>
      <c r="C3" s="160"/>
      <c r="D3" s="160"/>
      <c r="E3" s="161"/>
      <c r="F3" s="162"/>
    </row>
    <row r="4" spans="1:6" ht="30" customHeight="1" thickBot="1" x14ac:dyDescent="0.4">
      <c r="A4" s="122"/>
      <c r="B4" s="72" t="s">
        <v>216</v>
      </c>
      <c r="C4" s="73"/>
      <c r="D4" s="73"/>
      <c r="E4" s="121"/>
      <c r="F4" s="106"/>
    </row>
    <row r="5" spans="1:6" ht="30" customHeight="1" x14ac:dyDescent="0.35"/>
    <row r="57" spans="1:3" x14ac:dyDescent="0.35">
      <c r="A57" s="53"/>
      <c r="B57" s="54"/>
      <c r="C57" s="52"/>
    </row>
    <row r="83" spans="2:2" ht="156.75" customHeight="1" x14ac:dyDescent="0.35"/>
    <row r="91" spans="2:2" x14ac:dyDescent="0.35">
      <c r="B91" s="90"/>
    </row>
    <row r="93" spans="2:2" ht="129.75" customHeight="1" x14ac:dyDescent="0.35">
      <c r="B93" s="90"/>
    </row>
    <row r="94" spans="2:2" ht="24.75" customHeight="1" x14ac:dyDescent="0.35">
      <c r="B94" s="92"/>
    </row>
    <row r="95" spans="2:2" ht="40.5" customHeight="1" x14ac:dyDescent="0.35">
      <c r="B95" s="90"/>
    </row>
  </sheetData>
  <phoneticPr fontId="8" type="noConversion"/>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76885-0B15-40D6-AF4A-C3C330743149}">
  <sheetPr>
    <pageSetUpPr fitToPage="1"/>
  </sheetPr>
  <dimension ref="A1:F65"/>
  <sheetViews>
    <sheetView topLeftCell="A3" zoomScaleNormal="100" workbookViewId="0">
      <selection activeCell="I38" sqref="I38"/>
    </sheetView>
  </sheetViews>
  <sheetFormatPr defaultRowHeight="14.5" x14ac:dyDescent="0.35"/>
  <cols>
    <col min="1" max="1" width="8.81640625" style="2"/>
    <col min="2" max="2" width="50.7265625" style="1" customWidth="1"/>
  </cols>
  <sheetData>
    <row r="1" spans="1:6" ht="27" x14ac:dyDescent="0.35">
      <c r="A1" s="189" t="s">
        <v>247</v>
      </c>
      <c r="B1" s="190" t="s">
        <v>248</v>
      </c>
      <c r="C1" s="191" t="s">
        <v>26</v>
      </c>
      <c r="D1" s="191" t="s">
        <v>249</v>
      </c>
      <c r="E1" s="192" t="s">
        <v>3</v>
      </c>
      <c r="F1" s="193" t="s">
        <v>4</v>
      </c>
    </row>
    <row r="2" spans="1:6" ht="27" x14ac:dyDescent="0.35">
      <c r="A2" s="84" t="s">
        <v>250</v>
      </c>
      <c r="B2" s="81" t="s">
        <v>251</v>
      </c>
      <c r="C2" s="29"/>
      <c r="D2" s="18"/>
      <c r="E2" s="113"/>
      <c r="F2" s="107"/>
    </row>
    <row r="3" spans="1:6" ht="264" customHeight="1" x14ac:dyDescent="0.35">
      <c r="A3" s="84" t="s">
        <v>252</v>
      </c>
      <c r="B3" s="82" t="s">
        <v>577</v>
      </c>
      <c r="C3" s="9"/>
      <c r="D3" s="10"/>
      <c r="E3" s="112"/>
      <c r="F3" s="105"/>
    </row>
    <row r="4" spans="1:6" ht="97.5" customHeight="1" x14ac:dyDescent="0.35">
      <c r="A4" s="84" t="s">
        <v>253</v>
      </c>
      <c r="B4" s="82" t="s">
        <v>254</v>
      </c>
      <c r="C4" s="9"/>
      <c r="D4" s="10"/>
      <c r="E4" s="112"/>
      <c r="F4" s="105"/>
    </row>
    <row r="5" spans="1:6" ht="40.5" x14ac:dyDescent="0.35">
      <c r="A5" s="84" t="s">
        <v>255</v>
      </c>
      <c r="B5" s="86" t="s">
        <v>256</v>
      </c>
      <c r="C5" s="9"/>
      <c r="D5" s="10"/>
      <c r="E5" s="112"/>
      <c r="F5" s="105"/>
    </row>
    <row r="6" spans="1:6" ht="62.25" customHeight="1" x14ac:dyDescent="0.35">
      <c r="A6" s="84" t="s">
        <v>257</v>
      </c>
      <c r="B6" s="82" t="s">
        <v>258</v>
      </c>
      <c r="C6" s="9"/>
      <c r="D6" s="10"/>
      <c r="E6" s="112"/>
      <c r="F6" s="105"/>
    </row>
    <row r="7" spans="1:6" ht="64.5" customHeight="1" x14ac:dyDescent="0.35">
      <c r="A7" s="84" t="s">
        <v>259</v>
      </c>
      <c r="B7" s="82" t="s">
        <v>260</v>
      </c>
      <c r="C7" s="9"/>
      <c r="D7" s="10"/>
      <c r="E7" s="112"/>
      <c r="F7" s="105"/>
    </row>
    <row r="8" spans="1:6" ht="27" x14ac:dyDescent="0.35">
      <c r="A8" s="84" t="s">
        <v>261</v>
      </c>
      <c r="B8" s="87" t="s">
        <v>262</v>
      </c>
      <c r="C8" s="29"/>
      <c r="D8" s="18"/>
      <c r="E8" s="113"/>
      <c r="F8" s="107"/>
    </row>
    <row r="9" spans="1:6" ht="94.5" x14ac:dyDescent="0.35">
      <c r="A9" s="84" t="s">
        <v>263</v>
      </c>
      <c r="B9" s="86" t="s">
        <v>264</v>
      </c>
      <c r="C9" s="9"/>
      <c r="D9" s="10"/>
      <c r="E9" s="112"/>
      <c r="F9" s="105"/>
    </row>
    <row r="10" spans="1:6" ht="27" customHeight="1" x14ac:dyDescent="0.35">
      <c r="A10" s="84" t="s">
        <v>265</v>
      </c>
      <c r="B10" s="81" t="s">
        <v>266</v>
      </c>
      <c r="C10" s="94"/>
      <c r="D10" s="94"/>
      <c r="E10" s="123"/>
      <c r="F10" s="107"/>
    </row>
    <row r="11" spans="1:6" ht="108" x14ac:dyDescent="0.35">
      <c r="A11" s="84" t="s">
        <v>267</v>
      </c>
      <c r="B11" s="82" t="s">
        <v>268</v>
      </c>
      <c r="C11" s="28"/>
      <c r="D11" s="28"/>
      <c r="E11" s="64"/>
      <c r="F11" s="105"/>
    </row>
    <row r="12" spans="1:6" ht="30.75" customHeight="1" x14ac:dyDescent="0.35">
      <c r="A12" s="84" t="s">
        <v>269</v>
      </c>
      <c r="B12" s="81" t="s">
        <v>270</v>
      </c>
      <c r="C12" s="29"/>
      <c r="D12" s="29"/>
      <c r="E12" s="124"/>
      <c r="F12" s="107"/>
    </row>
    <row r="13" spans="1:6" ht="40.5" x14ac:dyDescent="0.35">
      <c r="A13" s="84" t="s">
        <v>271</v>
      </c>
      <c r="B13" s="82" t="s">
        <v>608</v>
      </c>
      <c r="C13" s="9"/>
      <c r="D13" s="9"/>
      <c r="E13" s="76"/>
      <c r="F13" s="105"/>
    </row>
    <row r="14" spans="1:6" ht="27" x14ac:dyDescent="0.35">
      <c r="A14" s="84" t="s">
        <v>273</v>
      </c>
      <c r="B14" s="82" t="s">
        <v>272</v>
      </c>
      <c r="C14" s="9"/>
      <c r="D14" s="9"/>
      <c r="E14" s="76"/>
      <c r="F14" s="105"/>
    </row>
    <row r="15" spans="1:6" ht="27" x14ac:dyDescent="0.35">
      <c r="A15" s="84" t="s">
        <v>275</v>
      </c>
      <c r="B15" s="82" t="s">
        <v>274</v>
      </c>
      <c r="C15" s="9"/>
      <c r="D15" s="9"/>
      <c r="E15" s="76"/>
      <c r="F15" s="105"/>
    </row>
    <row r="16" spans="1:6" x14ac:dyDescent="0.35">
      <c r="A16" s="84" t="s">
        <v>277</v>
      </c>
      <c r="B16" s="82" t="s">
        <v>276</v>
      </c>
      <c r="C16" s="186"/>
      <c r="D16" s="186"/>
      <c r="E16" s="188"/>
      <c r="F16" s="132"/>
    </row>
    <row r="17" spans="1:6" ht="27" x14ac:dyDescent="0.35">
      <c r="A17" s="84" t="s">
        <v>279</v>
      </c>
      <c r="B17" s="82" t="s">
        <v>651</v>
      </c>
      <c r="C17" s="9"/>
      <c r="D17" s="10"/>
      <c r="E17" s="112"/>
      <c r="F17" s="105"/>
    </row>
    <row r="18" spans="1:6" ht="40.5" x14ac:dyDescent="0.35">
      <c r="A18" s="84" t="s">
        <v>281</v>
      </c>
      <c r="B18" s="82" t="s">
        <v>278</v>
      </c>
      <c r="C18" s="9"/>
      <c r="D18" s="10"/>
      <c r="E18" s="112"/>
      <c r="F18" s="105"/>
    </row>
    <row r="19" spans="1:6" x14ac:dyDescent="0.35">
      <c r="A19" s="84" t="s">
        <v>283</v>
      </c>
      <c r="B19" s="82" t="s">
        <v>280</v>
      </c>
      <c r="C19" s="9"/>
      <c r="D19" s="10"/>
      <c r="E19" s="112"/>
      <c r="F19" s="105"/>
    </row>
    <row r="20" spans="1:6" ht="40.5" x14ac:dyDescent="0.35">
      <c r="A20" s="84" t="s">
        <v>287</v>
      </c>
      <c r="B20" s="152" t="s">
        <v>282</v>
      </c>
      <c r="C20" s="182"/>
      <c r="D20" s="183"/>
      <c r="E20" s="184"/>
      <c r="F20" s="132"/>
    </row>
    <row r="21" spans="1:6" ht="40.5" x14ac:dyDescent="0.35">
      <c r="A21" s="84" t="s">
        <v>288</v>
      </c>
      <c r="B21" s="163" t="s">
        <v>609</v>
      </c>
      <c r="C21" s="164"/>
      <c r="D21" s="165"/>
      <c r="E21" s="166"/>
      <c r="F21" s="167"/>
    </row>
    <row r="22" spans="1:6" ht="32.25" customHeight="1" x14ac:dyDescent="0.35">
      <c r="A22" s="84" t="s">
        <v>289</v>
      </c>
      <c r="B22" s="194" t="s">
        <v>284</v>
      </c>
      <c r="C22" s="83"/>
      <c r="D22" s="29"/>
      <c r="E22" s="29"/>
      <c r="F22" s="80"/>
    </row>
    <row r="23" spans="1:6" ht="81" x14ac:dyDescent="0.35">
      <c r="A23" s="84" t="s">
        <v>290</v>
      </c>
      <c r="B23" s="185" t="s">
        <v>612</v>
      </c>
      <c r="C23" s="134"/>
      <c r="D23" s="186"/>
      <c r="E23" s="186"/>
      <c r="F23" s="187"/>
    </row>
    <row r="24" spans="1:6" ht="40.5" x14ac:dyDescent="0.35">
      <c r="A24" s="84" t="s">
        <v>292</v>
      </c>
      <c r="B24" s="168" t="s">
        <v>652</v>
      </c>
      <c r="C24" s="77"/>
      <c r="D24" s="9"/>
      <c r="E24" s="9"/>
      <c r="F24" s="67"/>
    </row>
    <row r="25" spans="1:6" ht="40.5" x14ac:dyDescent="0.35">
      <c r="A25" s="84" t="s">
        <v>295</v>
      </c>
      <c r="B25" s="168" t="s">
        <v>606</v>
      </c>
      <c r="C25" s="77"/>
      <c r="D25" s="9"/>
      <c r="E25" s="9"/>
      <c r="F25" s="67"/>
    </row>
    <row r="26" spans="1:6" ht="54" x14ac:dyDescent="0.35">
      <c r="A26" s="84" t="s">
        <v>296</v>
      </c>
      <c r="B26" s="185" t="s">
        <v>611</v>
      </c>
      <c r="C26" s="134"/>
      <c r="D26" s="186"/>
      <c r="E26" s="186"/>
      <c r="F26" s="187"/>
    </row>
    <row r="27" spans="1:6" ht="54" x14ac:dyDescent="0.35">
      <c r="A27" s="84" t="s">
        <v>298</v>
      </c>
      <c r="B27" s="185" t="s">
        <v>291</v>
      </c>
      <c r="C27" s="134"/>
      <c r="D27" s="186"/>
      <c r="E27" s="186"/>
      <c r="F27" s="187"/>
    </row>
    <row r="28" spans="1:6" ht="28.5" customHeight="1" x14ac:dyDescent="0.35">
      <c r="A28" s="84" t="s">
        <v>302</v>
      </c>
      <c r="B28" s="194" t="s">
        <v>285</v>
      </c>
      <c r="C28" s="83"/>
      <c r="D28" s="29"/>
      <c r="E28" s="29"/>
      <c r="F28" s="80"/>
    </row>
    <row r="29" spans="1:6" ht="27" x14ac:dyDescent="0.35">
      <c r="A29" s="84" t="s">
        <v>303</v>
      </c>
      <c r="B29" s="168" t="s">
        <v>578</v>
      </c>
      <c r="C29" s="77"/>
      <c r="D29" s="9"/>
      <c r="E29" s="9"/>
      <c r="F29" s="67"/>
    </row>
    <row r="30" spans="1:6" ht="27" x14ac:dyDescent="0.35">
      <c r="A30" s="84" t="s">
        <v>633</v>
      </c>
      <c r="B30" s="168" t="s">
        <v>286</v>
      </c>
      <c r="C30" s="77"/>
      <c r="D30" s="9"/>
      <c r="E30" s="9"/>
      <c r="F30" s="67"/>
    </row>
    <row r="31" spans="1:6" ht="54" x14ac:dyDescent="0.35">
      <c r="A31" s="84" t="s">
        <v>634</v>
      </c>
      <c r="B31" s="133" t="s">
        <v>653</v>
      </c>
      <c r="C31" s="77"/>
      <c r="D31" s="9"/>
      <c r="E31" s="9"/>
      <c r="F31" s="67"/>
    </row>
    <row r="32" spans="1:6" ht="67.5" x14ac:dyDescent="0.35">
      <c r="A32" s="84" t="s">
        <v>306</v>
      </c>
      <c r="B32" s="133" t="s">
        <v>610</v>
      </c>
      <c r="C32" s="77"/>
      <c r="D32" s="9"/>
      <c r="E32" s="9"/>
      <c r="F32" s="67"/>
    </row>
    <row r="33" spans="1:6" ht="27" x14ac:dyDescent="0.35">
      <c r="A33" s="84" t="s">
        <v>308</v>
      </c>
      <c r="B33" s="85" t="s">
        <v>293</v>
      </c>
      <c r="C33" s="83"/>
      <c r="D33" s="83"/>
      <c r="E33" s="127"/>
      <c r="F33" s="107"/>
    </row>
    <row r="34" spans="1:6" ht="27" x14ac:dyDescent="0.35">
      <c r="A34" s="84" t="s">
        <v>635</v>
      </c>
      <c r="B34" s="169" t="s">
        <v>654</v>
      </c>
      <c r="C34" s="77"/>
      <c r="D34" s="77"/>
      <c r="E34" s="102"/>
      <c r="F34" s="105"/>
    </row>
    <row r="35" spans="1:6" ht="27" x14ac:dyDescent="0.35">
      <c r="A35" s="84" t="s">
        <v>636</v>
      </c>
      <c r="B35" s="169" t="s">
        <v>294</v>
      </c>
      <c r="C35" s="77"/>
      <c r="D35" s="77"/>
      <c r="E35" s="102"/>
      <c r="F35" s="105"/>
    </row>
    <row r="36" spans="1:6" ht="40.5" x14ac:dyDescent="0.35">
      <c r="A36" s="84" t="s">
        <v>637</v>
      </c>
      <c r="B36" s="169" t="s">
        <v>605</v>
      </c>
      <c r="C36" s="77"/>
      <c r="D36" s="77"/>
      <c r="E36" s="102"/>
      <c r="F36" s="105"/>
    </row>
    <row r="37" spans="1:6" ht="40.5" x14ac:dyDescent="0.35">
      <c r="A37" s="84" t="s">
        <v>581</v>
      </c>
      <c r="B37" s="169" t="s">
        <v>607</v>
      </c>
      <c r="C37" s="77"/>
      <c r="D37" s="77"/>
      <c r="E37" s="102"/>
      <c r="F37" s="105"/>
    </row>
    <row r="38" spans="1:6" ht="67.5" x14ac:dyDescent="0.35">
      <c r="A38" s="84" t="s">
        <v>582</v>
      </c>
      <c r="B38" s="148" t="s">
        <v>579</v>
      </c>
      <c r="C38" s="134"/>
      <c r="D38" s="134"/>
      <c r="E38" s="135"/>
      <c r="F38" s="132"/>
    </row>
    <row r="39" spans="1:6" ht="30.75" customHeight="1" x14ac:dyDescent="0.35">
      <c r="A39" s="84" t="s">
        <v>583</v>
      </c>
      <c r="B39" s="98" t="s">
        <v>580</v>
      </c>
      <c r="C39" s="83"/>
      <c r="D39" s="83"/>
      <c r="E39" s="127"/>
      <c r="F39" s="107"/>
    </row>
    <row r="40" spans="1:6" ht="216" x14ac:dyDescent="0.35">
      <c r="A40" s="84" t="s">
        <v>584</v>
      </c>
      <c r="B40" s="178" t="s">
        <v>655</v>
      </c>
      <c r="C40" s="134"/>
      <c r="D40" s="134"/>
      <c r="E40" s="135"/>
      <c r="F40" s="132"/>
    </row>
    <row r="41" spans="1:6" ht="54" x14ac:dyDescent="0.35">
      <c r="A41" s="84" t="s">
        <v>585</v>
      </c>
      <c r="B41" s="178" t="s">
        <v>656</v>
      </c>
      <c r="C41" s="134"/>
      <c r="D41" s="134"/>
      <c r="E41" s="135"/>
      <c r="F41" s="132"/>
    </row>
    <row r="42" spans="1:6" ht="40.5" x14ac:dyDescent="0.35">
      <c r="A42" s="84" t="s">
        <v>586</v>
      </c>
      <c r="B42" s="178" t="s">
        <v>632</v>
      </c>
      <c r="C42" s="134"/>
      <c r="D42" s="134"/>
      <c r="E42" s="135"/>
      <c r="F42" s="132"/>
    </row>
    <row r="43" spans="1:6" ht="27" x14ac:dyDescent="0.35">
      <c r="A43" s="84" t="s">
        <v>587</v>
      </c>
      <c r="B43" s="178" t="s">
        <v>657</v>
      </c>
      <c r="C43" s="134"/>
      <c r="D43" s="134"/>
      <c r="E43" s="135"/>
      <c r="F43" s="132"/>
    </row>
    <row r="44" spans="1:6" ht="27" x14ac:dyDescent="0.35">
      <c r="A44" s="84" t="s">
        <v>588</v>
      </c>
      <c r="B44" s="178" t="s">
        <v>645</v>
      </c>
      <c r="C44" s="134"/>
      <c r="D44" s="134"/>
      <c r="E44" s="135"/>
      <c r="F44" s="132"/>
    </row>
    <row r="45" spans="1:6" ht="27" x14ac:dyDescent="0.35">
      <c r="A45" s="84" t="s">
        <v>638</v>
      </c>
      <c r="B45" s="98" t="s">
        <v>297</v>
      </c>
      <c r="C45" s="83"/>
      <c r="D45" s="83"/>
      <c r="E45" s="127"/>
      <c r="F45" s="107"/>
    </row>
    <row r="46" spans="1:6" ht="40.5" x14ac:dyDescent="0.35">
      <c r="A46" s="84" t="s">
        <v>639</v>
      </c>
      <c r="B46" s="178" t="s">
        <v>629</v>
      </c>
      <c r="C46" s="77"/>
      <c r="D46" s="77"/>
      <c r="E46" s="102"/>
      <c r="F46" s="105"/>
    </row>
    <row r="47" spans="1:6" ht="67.5" x14ac:dyDescent="0.35">
      <c r="A47" s="84" t="s">
        <v>589</v>
      </c>
      <c r="B47" s="178" t="s">
        <v>630</v>
      </c>
      <c r="C47" s="77"/>
      <c r="D47" s="77"/>
      <c r="E47" s="102"/>
      <c r="F47" s="105"/>
    </row>
    <row r="48" spans="1:6" ht="67.5" x14ac:dyDescent="0.35">
      <c r="A48" s="84" t="s">
        <v>590</v>
      </c>
      <c r="B48" s="97" t="s">
        <v>299</v>
      </c>
      <c r="C48" s="77"/>
      <c r="D48" s="77"/>
      <c r="E48" s="102"/>
      <c r="F48" s="105"/>
    </row>
    <row r="49" spans="1:6" ht="40.5" x14ac:dyDescent="0.35">
      <c r="A49" s="84" t="s">
        <v>591</v>
      </c>
      <c r="B49" s="97" t="s">
        <v>658</v>
      </c>
      <c r="C49" s="77"/>
      <c r="D49" s="77"/>
      <c r="E49" s="102"/>
      <c r="F49" s="105"/>
    </row>
    <row r="50" spans="1:6" ht="27" x14ac:dyDescent="0.35">
      <c r="A50" s="84" t="s">
        <v>592</v>
      </c>
      <c r="B50" s="97" t="s">
        <v>631</v>
      </c>
      <c r="C50" s="77"/>
      <c r="D50" s="77"/>
      <c r="E50" s="102"/>
      <c r="F50" s="105"/>
    </row>
    <row r="51" spans="1:6" ht="28.5" customHeight="1" x14ac:dyDescent="0.35">
      <c r="A51" s="84" t="s">
        <v>593</v>
      </c>
      <c r="B51" s="98" t="s">
        <v>300</v>
      </c>
      <c r="C51" s="83"/>
      <c r="D51" s="83"/>
      <c r="E51" s="127"/>
      <c r="F51" s="107"/>
    </row>
    <row r="52" spans="1:6" ht="67.5" x14ac:dyDescent="0.35">
      <c r="A52" s="84" t="s">
        <v>640</v>
      </c>
      <c r="B52" s="97" t="s">
        <v>625</v>
      </c>
      <c r="C52" s="77"/>
      <c r="D52" s="77"/>
      <c r="E52" s="102"/>
      <c r="F52" s="105"/>
    </row>
    <row r="53" spans="1:6" ht="33.75" customHeight="1" x14ac:dyDescent="0.35">
      <c r="A53" s="84" t="s">
        <v>641</v>
      </c>
      <c r="B53" s="97" t="s">
        <v>301</v>
      </c>
      <c r="C53" s="77"/>
      <c r="D53" s="77"/>
      <c r="E53" s="102"/>
      <c r="F53" s="105"/>
    </row>
    <row r="54" spans="1:6" ht="33.75" customHeight="1" x14ac:dyDescent="0.35">
      <c r="A54" s="84" t="s">
        <v>642</v>
      </c>
      <c r="B54" s="97" t="s">
        <v>624</v>
      </c>
      <c r="C54" s="77"/>
      <c r="D54" s="77"/>
      <c r="E54" s="102"/>
      <c r="F54" s="105"/>
    </row>
    <row r="55" spans="1:6" ht="57" customHeight="1" x14ac:dyDescent="0.35">
      <c r="A55" s="84" t="s">
        <v>643</v>
      </c>
      <c r="B55" s="97" t="s">
        <v>626</v>
      </c>
      <c r="C55" s="77"/>
      <c r="D55" s="77"/>
      <c r="E55" s="102"/>
      <c r="F55" s="105"/>
    </row>
    <row r="56" spans="1:6" ht="33.75" customHeight="1" x14ac:dyDescent="0.35">
      <c r="A56" s="84" t="s">
        <v>594</v>
      </c>
      <c r="B56" s="97" t="s">
        <v>627</v>
      </c>
      <c r="C56" s="77"/>
      <c r="D56" s="77"/>
      <c r="E56" s="102"/>
      <c r="F56" s="105"/>
    </row>
    <row r="57" spans="1:6" ht="33.75" customHeight="1" x14ac:dyDescent="0.35">
      <c r="A57" s="84" t="s">
        <v>595</v>
      </c>
      <c r="B57" s="97" t="s">
        <v>628</v>
      </c>
      <c r="C57" s="77"/>
      <c r="D57" s="77"/>
      <c r="E57" s="102"/>
      <c r="F57" s="105"/>
    </row>
    <row r="58" spans="1:6" ht="27.5" thickBot="1" x14ac:dyDescent="0.4">
      <c r="A58" s="84" t="s">
        <v>596</v>
      </c>
      <c r="B58" s="96" t="s">
        <v>304</v>
      </c>
      <c r="C58" s="180"/>
      <c r="D58" s="180"/>
      <c r="E58" s="181"/>
      <c r="F58" s="116"/>
    </row>
    <row r="59" spans="1:6" ht="122" thickBot="1" x14ac:dyDescent="0.4">
      <c r="A59" s="84" t="s">
        <v>597</v>
      </c>
      <c r="B59" s="136" t="s">
        <v>305</v>
      </c>
      <c r="C59" s="153"/>
      <c r="D59" s="153"/>
      <c r="E59" s="154"/>
      <c r="F59" s="106"/>
    </row>
    <row r="60" spans="1:6" ht="41" thickBot="1" x14ac:dyDescent="0.4">
      <c r="A60" s="84" t="s">
        <v>598</v>
      </c>
      <c r="B60" s="95" t="s">
        <v>307</v>
      </c>
      <c r="C60" s="153"/>
      <c r="D60" s="153"/>
      <c r="E60" s="154"/>
      <c r="F60" s="106"/>
    </row>
    <row r="61" spans="1:6" ht="41" thickBot="1" x14ac:dyDescent="0.4">
      <c r="A61" s="84" t="s">
        <v>599</v>
      </c>
      <c r="B61" s="95" t="s">
        <v>309</v>
      </c>
      <c r="C61" s="153"/>
      <c r="D61" s="153"/>
      <c r="E61" s="154"/>
      <c r="F61" s="106"/>
    </row>
    <row r="62" spans="1:6" ht="27.5" thickBot="1" x14ac:dyDescent="0.4">
      <c r="A62" s="84" t="s">
        <v>600</v>
      </c>
      <c r="B62" s="95" t="s">
        <v>310</v>
      </c>
      <c r="C62" s="153"/>
      <c r="D62" s="153"/>
      <c r="E62" s="154"/>
      <c r="F62" s="106"/>
    </row>
    <row r="63" spans="1:6" ht="54.5" thickBot="1" x14ac:dyDescent="0.4">
      <c r="A63" s="84" t="s">
        <v>601</v>
      </c>
      <c r="B63" s="95" t="s">
        <v>650</v>
      </c>
      <c r="C63" s="153"/>
      <c r="D63" s="153"/>
      <c r="E63" s="154"/>
      <c r="F63" s="106"/>
    </row>
    <row r="64" spans="1:6" ht="41" thickBot="1" x14ac:dyDescent="0.4">
      <c r="A64" s="84" t="s">
        <v>602</v>
      </c>
      <c r="B64" s="95" t="s">
        <v>604</v>
      </c>
      <c r="C64" s="153"/>
      <c r="D64" s="153"/>
      <c r="E64" s="154"/>
      <c r="F64" s="106"/>
    </row>
    <row r="65" spans="1:6" ht="54.5" thickBot="1" x14ac:dyDescent="0.4">
      <c r="A65" s="84" t="s">
        <v>603</v>
      </c>
      <c r="B65" s="95" t="s">
        <v>311</v>
      </c>
      <c r="C65" s="153"/>
      <c r="D65" s="153"/>
      <c r="E65" s="154"/>
      <c r="F65" s="106"/>
    </row>
  </sheetData>
  <phoneticPr fontId="8" type="noConversion"/>
  <pageMargins left="0.70866141732283472" right="0.70866141732283472" top="0.74803149606299213" bottom="0.74803149606299213" header="0.31496062992125984" footer="0.31496062992125984"/>
  <pageSetup paperSize="9" scale="52"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6346-CD84-4928-9415-7C91EF803551}">
  <sheetPr>
    <pageSetUpPr fitToPage="1"/>
  </sheetPr>
  <dimension ref="A1:G81"/>
  <sheetViews>
    <sheetView topLeftCell="A75" zoomScale="120" zoomScaleNormal="120" zoomScaleSheetLayoutView="145" workbookViewId="0">
      <selection activeCell="D21" sqref="D21"/>
    </sheetView>
  </sheetViews>
  <sheetFormatPr defaultRowHeight="14.5" x14ac:dyDescent="0.35"/>
  <cols>
    <col min="1" max="1" width="8.81640625" style="2"/>
    <col min="2" max="2" width="50.7265625" style="1" customWidth="1"/>
    <col min="7" max="7" width="14.453125" customWidth="1"/>
    <col min="9" max="9" width="74.453125" customWidth="1"/>
  </cols>
  <sheetData>
    <row r="1" spans="1:7" ht="27" x14ac:dyDescent="0.35">
      <c r="A1" s="30" t="s">
        <v>312</v>
      </c>
      <c r="B1" s="15" t="s">
        <v>313</v>
      </c>
      <c r="C1" s="16" t="s">
        <v>26</v>
      </c>
      <c r="D1" s="16" t="s">
        <v>2</v>
      </c>
      <c r="E1" s="131" t="s">
        <v>3</v>
      </c>
      <c r="F1" s="109" t="s">
        <v>4</v>
      </c>
      <c r="G1" s="130"/>
    </row>
    <row r="2" spans="1:7" ht="40.5" x14ac:dyDescent="0.35">
      <c r="A2" s="25" t="s">
        <v>314</v>
      </c>
      <c r="B2" s="8" t="s">
        <v>315</v>
      </c>
      <c r="C2" s="7"/>
      <c r="D2" s="60"/>
      <c r="E2" s="60"/>
      <c r="F2" s="105"/>
    </row>
    <row r="3" spans="1:7" ht="27" x14ac:dyDescent="0.35">
      <c r="A3" s="25" t="s">
        <v>316</v>
      </c>
      <c r="B3" s="22" t="s">
        <v>317</v>
      </c>
      <c r="C3" s="20"/>
      <c r="D3" s="61"/>
      <c r="E3" s="61"/>
      <c r="F3" s="107"/>
    </row>
    <row r="4" spans="1:7" ht="54" x14ac:dyDescent="0.35">
      <c r="A4" s="25" t="s">
        <v>318</v>
      </c>
      <c r="B4" s="8" t="s">
        <v>319</v>
      </c>
      <c r="C4" s="7"/>
      <c r="D4" s="60"/>
      <c r="E4" s="60"/>
      <c r="F4" s="105"/>
    </row>
    <row r="5" spans="1:7" ht="54" x14ac:dyDescent="0.35">
      <c r="A5" s="25" t="s">
        <v>320</v>
      </c>
      <c r="B5" s="8" t="s">
        <v>321</v>
      </c>
      <c r="C5" s="28"/>
      <c r="D5" s="64"/>
      <c r="E5" s="64"/>
      <c r="F5" s="105"/>
    </row>
    <row r="6" spans="1:7" ht="54" x14ac:dyDescent="0.35">
      <c r="A6" s="25" t="s">
        <v>322</v>
      </c>
      <c r="B6" s="8" t="s">
        <v>323</v>
      </c>
      <c r="C6" s="28"/>
      <c r="D6" s="64"/>
      <c r="E6" s="64"/>
      <c r="F6" s="105"/>
    </row>
    <row r="7" spans="1:7" ht="101.25" customHeight="1" x14ac:dyDescent="0.35">
      <c r="A7" s="25" t="s">
        <v>324</v>
      </c>
      <c r="B7" s="8" t="s">
        <v>325</v>
      </c>
      <c r="C7" s="28"/>
      <c r="D7" s="64"/>
      <c r="E7" s="64"/>
      <c r="F7" s="105"/>
    </row>
    <row r="8" spans="1:7" ht="105.75" customHeight="1" x14ac:dyDescent="0.35">
      <c r="A8" s="25" t="s">
        <v>326</v>
      </c>
      <c r="B8" s="8" t="s">
        <v>327</v>
      </c>
      <c r="C8" s="171"/>
      <c r="D8" s="172"/>
      <c r="E8" s="172"/>
      <c r="F8" s="173"/>
    </row>
    <row r="9" spans="1:7" ht="72.75" customHeight="1" x14ac:dyDescent="0.35">
      <c r="A9" s="25" t="s">
        <v>328</v>
      </c>
      <c r="B9" s="8" t="s">
        <v>613</v>
      </c>
      <c r="C9" s="171"/>
      <c r="D9" s="172"/>
      <c r="E9" s="172"/>
      <c r="F9" s="173"/>
    </row>
    <row r="10" spans="1:7" ht="96.75" customHeight="1" x14ac:dyDescent="0.35">
      <c r="A10" s="25" t="s">
        <v>330</v>
      </c>
      <c r="B10" s="8" t="s">
        <v>614</v>
      </c>
      <c r="C10" s="171"/>
      <c r="D10" s="172"/>
      <c r="E10" s="172"/>
      <c r="F10" s="173"/>
    </row>
    <row r="11" spans="1:7" ht="27" x14ac:dyDescent="0.35">
      <c r="A11" s="25" t="s">
        <v>332</v>
      </c>
      <c r="B11" s="22" t="s">
        <v>329</v>
      </c>
      <c r="C11" s="94"/>
      <c r="D11" s="123"/>
      <c r="E11" s="123"/>
      <c r="F11" s="107"/>
    </row>
    <row r="12" spans="1:7" ht="58.5" customHeight="1" x14ac:dyDescent="0.35">
      <c r="A12" s="25" t="s">
        <v>334</v>
      </c>
      <c r="B12" s="8" t="s">
        <v>331</v>
      </c>
      <c r="C12" s="28"/>
      <c r="D12" s="64"/>
      <c r="E12" s="64"/>
      <c r="F12" s="105"/>
    </row>
    <row r="13" spans="1:7" ht="75" customHeight="1" x14ac:dyDescent="0.35">
      <c r="A13" s="25" t="s">
        <v>336</v>
      </c>
      <c r="B13" s="8" t="s">
        <v>333</v>
      </c>
      <c r="C13" s="7"/>
      <c r="D13" s="7"/>
      <c r="E13" s="60"/>
      <c r="F13" s="105"/>
    </row>
    <row r="14" spans="1:7" ht="44.25" customHeight="1" x14ac:dyDescent="0.35">
      <c r="A14" s="25" t="s">
        <v>338</v>
      </c>
      <c r="B14" s="8" t="s">
        <v>335</v>
      </c>
      <c r="C14" s="7"/>
      <c r="D14" s="7"/>
      <c r="E14" s="60"/>
      <c r="F14" s="105"/>
    </row>
    <row r="15" spans="1:7" ht="97.5" customHeight="1" x14ac:dyDescent="0.35">
      <c r="A15" s="25" t="s">
        <v>340</v>
      </c>
      <c r="B15" s="8" t="s">
        <v>337</v>
      </c>
      <c r="C15" s="174"/>
      <c r="D15" s="175"/>
      <c r="E15" s="175"/>
      <c r="F15" s="132"/>
    </row>
    <row r="16" spans="1:7" ht="18.75" customHeight="1" x14ac:dyDescent="0.35">
      <c r="A16" s="25" t="s">
        <v>341</v>
      </c>
      <c r="B16" s="176" t="s">
        <v>339</v>
      </c>
      <c r="C16" s="20"/>
      <c r="D16" s="20"/>
      <c r="E16" s="61"/>
      <c r="F16" s="107"/>
    </row>
    <row r="17" spans="1:6" ht="76.5" customHeight="1" x14ac:dyDescent="0.35">
      <c r="A17" s="25" t="s">
        <v>342</v>
      </c>
      <c r="B17" s="179" t="s">
        <v>644</v>
      </c>
      <c r="C17" s="174"/>
      <c r="D17" s="175"/>
      <c r="E17" s="175"/>
      <c r="F17" s="132"/>
    </row>
    <row r="18" spans="1:6" ht="24.75" customHeight="1" x14ac:dyDescent="0.35">
      <c r="A18" s="25" t="s">
        <v>344</v>
      </c>
      <c r="B18" s="176" t="s">
        <v>343</v>
      </c>
      <c r="C18" s="20"/>
      <c r="D18" s="20"/>
      <c r="E18" s="61"/>
      <c r="F18" s="107"/>
    </row>
    <row r="19" spans="1:6" ht="210" customHeight="1" x14ac:dyDescent="0.35">
      <c r="A19" s="25" t="s">
        <v>346</v>
      </c>
      <c r="B19" s="177" t="s">
        <v>345</v>
      </c>
      <c r="C19" s="7"/>
      <c r="D19" s="7"/>
      <c r="E19" s="60"/>
      <c r="F19" s="105"/>
    </row>
    <row r="20" spans="1:6" ht="28.5" customHeight="1" x14ac:dyDescent="0.35">
      <c r="A20" s="25" t="s">
        <v>348</v>
      </c>
      <c r="B20" s="22" t="s">
        <v>347</v>
      </c>
      <c r="C20" s="20"/>
      <c r="D20" s="20"/>
      <c r="E20" s="61"/>
      <c r="F20" s="107"/>
    </row>
    <row r="21" spans="1:6" ht="67.5" x14ac:dyDescent="0.35">
      <c r="A21" s="25" t="s">
        <v>350</v>
      </c>
      <c r="B21" s="8" t="s">
        <v>349</v>
      </c>
      <c r="C21" s="7"/>
      <c r="D21" s="7"/>
      <c r="E21" s="60"/>
      <c r="F21" s="105"/>
    </row>
    <row r="22" spans="1:6" ht="27" x14ac:dyDescent="0.35">
      <c r="A22" s="25" t="s">
        <v>352</v>
      </c>
      <c r="B22" s="22" t="s">
        <v>351</v>
      </c>
      <c r="C22" s="20"/>
      <c r="D22" s="20"/>
      <c r="E22" s="61"/>
      <c r="F22" s="107"/>
    </row>
    <row r="23" spans="1:6" ht="67.5" x14ac:dyDescent="0.35">
      <c r="A23" s="25" t="s">
        <v>354</v>
      </c>
      <c r="B23" s="8" t="s">
        <v>353</v>
      </c>
      <c r="C23" s="174"/>
      <c r="D23" s="175"/>
      <c r="E23" s="175"/>
      <c r="F23" s="132"/>
    </row>
    <row r="24" spans="1:6" ht="67.5" x14ac:dyDescent="0.35">
      <c r="A24" s="25" t="s">
        <v>356</v>
      </c>
      <c r="B24" s="8" t="s">
        <v>355</v>
      </c>
      <c r="C24" s="7"/>
      <c r="D24" s="7"/>
      <c r="E24" s="60"/>
      <c r="F24" s="105"/>
    </row>
    <row r="25" spans="1:6" ht="135" x14ac:dyDescent="0.35">
      <c r="A25" s="25" t="s">
        <v>358</v>
      </c>
      <c r="B25" s="8" t="s">
        <v>357</v>
      </c>
      <c r="C25" s="7"/>
      <c r="D25" s="7"/>
      <c r="E25" s="60"/>
      <c r="F25" s="105"/>
    </row>
    <row r="26" spans="1:6" ht="40.5" x14ac:dyDescent="0.35">
      <c r="A26" s="25" t="s">
        <v>360</v>
      </c>
      <c r="B26" s="8" t="s">
        <v>359</v>
      </c>
      <c r="C26" s="7"/>
      <c r="D26" s="7"/>
      <c r="E26" s="60"/>
      <c r="F26" s="105"/>
    </row>
    <row r="27" spans="1:6" ht="40.5" x14ac:dyDescent="0.35">
      <c r="A27" s="25" t="s">
        <v>362</v>
      </c>
      <c r="B27" s="8" t="s">
        <v>361</v>
      </c>
      <c r="C27" s="7"/>
      <c r="D27" s="7"/>
      <c r="E27" s="60"/>
      <c r="F27" s="105"/>
    </row>
    <row r="28" spans="1:6" ht="27" x14ac:dyDescent="0.35">
      <c r="A28" s="25" t="s">
        <v>364</v>
      </c>
      <c r="B28" s="22" t="s">
        <v>363</v>
      </c>
      <c r="C28" s="20"/>
      <c r="D28" s="61"/>
      <c r="E28" s="61"/>
      <c r="F28" s="107"/>
    </row>
    <row r="29" spans="1:6" ht="94.5" x14ac:dyDescent="0.35">
      <c r="A29" s="25" t="s">
        <v>366</v>
      </c>
      <c r="B29" s="8" t="s">
        <v>365</v>
      </c>
      <c r="C29" s="10"/>
      <c r="D29" s="10"/>
      <c r="E29" s="112"/>
      <c r="F29" s="105"/>
    </row>
    <row r="30" spans="1:6" ht="54" x14ac:dyDescent="0.35">
      <c r="A30" s="25" t="s">
        <v>368</v>
      </c>
      <c r="B30" s="8" t="s">
        <v>367</v>
      </c>
      <c r="C30" s="70"/>
      <c r="D30" s="70"/>
      <c r="E30" s="128"/>
      <c r="F30" s="105"/>
    </row>
    <row r="31" spans="1:6" ht="81" x14ac:dyDescent="0.35">
      <c r="A31" s="25" t="s">
        <v>370</v>
      </c>
      <c r="B31" s="8" t="s">
        <v>369</v>
      </c>
      <c r="C31" s="174"/>
      <c r="D31" s="175"/>
      <c r="E31" s="175"/>
      <c r="F31" s="132"/>
    </row>
    <row r="32" spans="1:6" ht="108" x14ac:dyDescent="0.35">
      <c r="A32" s="25" t="s">
        <v>372</v>
      </c>
      <c r="B32" s="8" t="s">
        <v>371</v>
      </c>
      <c r="C32" s="71"/>
      <c r="D32" s="71"/>
      <c r="E32" s="129"/>
      <c r="F32" s="105"/>
    </row>
    <row r="33" spans="1:6" ht="27" x14ac:dyDescent="0.35">
      <c r="A33" s="25" t="s">
        <v>374</v>
      </c>
      <c r="B33" s="22" t="s">
        <v>373</v>
      </c>
      <c r="C33" s="80"/>
      <c r="D33" s="80"/>
      <c r="E33" s="126"/>
      <c r="F33" s="107"/>
    </row>
    <row r="34" spans="1:6" ht="111" customHeight="1" x14ac:dyDescent="0.35">
      <c r="A34" s="25" t="s">
        <v>376</v>
      </c>
      <c r="B34" s="8" t="s">
        <v>375</v>
      </c>
      <c r="C34" s="67"/>
      <c r="D34" s="67"/>
      <c r="E34" s="125"/>
      <c r="F34" s="105"/>
    </row>
    <row r="35" spans="1:6" ht="54" x14ac:dyDescent="0.35">
      <c r="A35" s="25" t="s">
        <v>378</v>
      </c>
      <c r="B35" s="65" t="s">
        <v>377</v>
      </c>
      <c r="C35" s="174"/>
      <c r="D35" s="175"/>
      <c r="E35" s="175"/>
      <c r="F35" s="132"/>
    </row>
    <row r="36" spans="1:6" ht="23.25" customHeight="1" x14ac:dyDescent="0.35">
      <c r="A36" s="25" t="s">
        <v>380</v>
      </c>
      <c r="B36" s="22" t="s">
        <v>379</v>
      </c>
      <c r="C36" s="80"/>
      <c r="D36" s="80"/>
      <c r="E36" s="126"/>
      <c r="F36" s="107"/>
    </row>
    <row r="37" spans="1:6" ht="64.5" customHeight="1" x14ac:dyDescent="0.35">
      <c r="A37" s="25" t="s">
        <v>382</v>
      </c>
      <c r="B37" s="149" t="s">
        <v>381</v>
      </c>
      <c r="C37" s="174"/>
      <c r="D37" s="175"/>
      <c r="E37" s="175"/>
      <c r="F37" s="132"/>
    </row>
    <row r="38" spans="1:6" ht="27" x14ac:dyDescent="0.35">
      <c r="A38" s="25" t="s">
        <v>384</v>
      </c>
      <c r="B38" s="22" t="s">
        <v>383</v>
      </c>
      <c r="C38" s="80"/>
      <c r="D38" s="80"/>
      <c r="E38" s="126"/>
      <c r="F38" s="107"/>
    </row>
    <row r="39" spans="1:6" ht="139.5" customHeight="1" x14ac:dyDescent="0.35">
      <c r="A39" s="25" t="s">
        <v>386</v>
      </c>
      <c r="B39" s="8" t="s">
        <v>385</v>
      </c>
      <c r="C39" s="67"/>
      <c r="D39" s="67"/>
      <c r="E39" s="125"/>
      <c r="F39" s="105"/>
    </row>
    <row r="40" spans="1:6" ht="36.75" customHeight="1" x14ac:dyDescent="0.35">
      <c r="A40" s="25" t="s">
        <v>388</v>
      </c>
      <c r="B40" s="22" t="s">
        <v>387</v>
      </c>
      <c r="C40" s="80"/>
      <c r="D40" s="80"/>
      <c r="E40" s="126"/>
      <c r="F40" s="107"/>
    </row>
    <row r="41" spans="1:6" ht="138.75" customHeight="1" x14ac:dyDescent="0.35">
      <c r="A41" s="25" t="s">
        <v>390</v>
      </c>
      <c r="B41" s="4" t="s">
        <v>389</v>
      </c>
      <c r="C41" s="67"/>
      <c r="D41" s="67"/>
      <c r="E41" s="125"/>
      <c r="F41" s="105"/>
    </row>
    <row r="42" spans="1:6" ht="40.5" x14ac:dyDescent="0.35">
      <c r="A42" s="25" t="s">
        <v>392</v>
      </c>
      <c r="B42" s="22" t="s">
        <v>391</v>
      </c>
      <c r="C42" s="80"/>
      <c r="D42" s="80"/>
      <c r="E42" s="126"/>
      <c r="F42" s="107"/>
    </row>
    <row r="43" spans="1:6" ht="67.5" x14ac:dyDescent="0.35">
      <c r="A43" s="25" t="s">
        <v>394</v>
      </c>
      <c r="B43" s="4" t="s">
        <v>393</v>
      </c>
      <c r="C43" s="174"/>
      <c r="D43" s="175"/>
      <c r="E43" s="175"/>
      <c r="F43" s="132"/>
    </row>
    <row r="44" spans="1:6" ht="54" x14ac:dyDescent="0.35">
      <c r="A44" s="25" t="s">
        <v>396</v>
      </c>
      <c r="B44" s="4" t="s">
        <v>395</v>
      </c>
      <c r="C44" s="67"/>
      <c r="D44" s="67"/>
      <c r="E44" s="125"/>
      <c r="F44" s="105"/>
    </row>
    <row r="45" spans="1:6" ht="54" x14ac:dyDescent="0.35">
      <c r="A45" s="25" t="s">
        <v>398</v>
      </c>
      <c r="B45" s="4" t="s">
        <v>397</v>
      </c>
      <c r="C45" s="67"/>
      <c r="D45" s="67"/>
      <c r="E45" s="125"/>
      <c r="F45" s="105"/>
    </row>
    <row r="46" spans="1:6" ht="40.5" x14ac:dyDescent="0.35">
      <c r="A46" s="25" t="s">
        <v>400</v>
      </c>
      <c r="B46" s="4" t="s">
        <v>399</v>
      </c>
      <c r="C46" s="67"/>
      <c r="D46" s="67"/>
      <c r="E46" s="125"/>
      <c r="F46" s="105"/>
    </row>
    <row r="47" spans="1:6" ht="94.5" x14ac:dyDescent="0.35">
      <c r="A47" s="25" t="s">
        <v>402</v>
      </c>
      <c r="B47" s="4" t="s">
        <v>401</v>
      </c>
      <c r="C47" s="67"/>
      <c r="D47" s="67"/>
      <c r="E47" s="125"/>
      <c r="F47" s="105"/>
    </row>
    <row r="48" spans="1:6" ht="27" x14ac:dyDescent="0.35">
      <c r="A48" s="25" t="s">
        <v>404</v>
      </c>
      <c r="B48" s="22" t="s">
        <v>403</v>
      </c>
      <c r="C48" s="80"/>
      <c r="D48" s="80"/>
      <c r="E48" s="126"/>
      <c r="F48" s="107"/>
    </row>
    <row r="49" spans="1:6" ht="27" x14ac:dyDescent="0.35">
      <c r="A49" s="25" t="s">
        <v>406</v>
      </c>
      <c r="B49" s="4" t="s">
        <v>405</v>
      </c>
      <c r="C49" s="67"/>
      <c r="D49" s="67"/>
      <c r="E49" s="125"/>
      <c r="F49" s="105"/>
    </row>
    <row r="50" spans="1:6" ht="27.65" customHeight="1" x14ac:dyDescent="0.35">
      <c r="A50" s="25" t="s">
        <v>408</v>
      </c>
      <c r="B50" s="4" t="s">
        <v>407</v>
      </c>
      <c r="C50" s="67"/>
      <c r="D50" s="67"/>
      <c r="E50" s="125"/>
      <c r="F50" s="105"/>
    </row>
    <row r="51" spans="1:6" ht="27" x14ac:dyDescent="0.35">
      <c r="A51" s="25" t="s">
        <v>410</v>
      </c>
      <c r="B51" s="4" t="s">
        <v>409</v>
      </c>
      <c r="C51" s="67"/>
      <c r="D51" s="67"/>
      <c r="E51" s="125"/>
      <c r="F51" s="105"/>
    </row>
    <row r="52" spans="1:6" ht="27" x14ac:dyDescent="0.35">
      <c r="A52" s="25" t="s">
        <v>412</v>
      </c>
      <c r="B52" s="4" t="s">
        <v>411</v>
      </c>
      <c r="C52" s="67"/>
      <c r="D52" s="67"/>
      <c r="E52" s="125"/>
      <c r="F52" s="105"/>
    </row>
    <row r="53" spans="1:6" ht="27" x14ac:dyDescent="0.35">
      <c r="A53" s="25" t="s">
        <v>414</v>
      </c>
      <c r="B53" s="4" t="s">
        <v>413</v>
      </c>
      <c r="C53" s="67"/>
      <c r="D53" s="67"/>
      <c r="E53" s="125"/>
      <c r="F53" s="105"/>
    </row>
    <row r="54" spans="1:6" ht="27" x14ac:dyDescent="0.35">
      <c r="A54" s="25" t="s">
        <v>416</v>
      </c>
      <c r="B54" s="170" t="s">
        <v>415</v>
      </c>
      <c r="C54" s="67"/>
      <c r="D54" s="67"/>
      <c r="E54" s="125"/>
      <c r="F54" s="105"/>
    </row>
    <row r="55" spans="1:6" ht="27" x14ac:dyDescent="0.35">
      <c r="A55" s="25" t="s">
        <v>418</v>
      </c>
      <c r="B55" s="150" t="s">
        <v>417</v>
      </c>
      <c r="C55" s="67"/>
      <c r="D55" s="67"/>
      <c r="E55" s="125"/>
      <c r="F55" s="105"/>
    </row>
    <row r="56" spans="1:6" ht="27" x14ac:dyDescent="0.35">
      <c r="A56" s="25" t="s">
        <v>420</v>
      </c>
      <c r="B56" s="4" t="s">
        <v>419</v>
      </c>
      <c r="C56" s="67"/>
      <c r="D56" s="67"/>
      <c r="E56" s="125"/>
      <c r="F56" s="105"/>
    </row>
    <row r="57" spans="1:6" ht="27" x14ac:dyDescent="0.35">
      <c r="A57" s="25" t="s">
        <v>422</v>
      </c>
      <c r="B57" s="4" t="s">
        <v>421</v>
      </c>
      <c r="C57" s="67"/>
      <c r="D57" s="67"/>
      <c r="E57" s="125"/>
      <c r="F57" s="105"/>
    </row>
    <row r="58" spans="1:6" ht="27" x14ac:dyDescent="0.35">
      <c r="A58" s="25" t="s">
        <v>424</v>
      </c>
      <c r="B58" s="4" t="s">
        <v>423</v>
      </c>
      <c r="C58" s="67"/>
      <c r="D58" s="67"/>
      <c r="E58" s="125"/>
      <c r="F58" s="105"/>
    </row>
    <row r="59" spans="1:6" ht="27" x14ac:dyDescent="0.35">
      <c r="A59" s="25" t="s">
        <v>426</v>
      </c>
      <c r="B59" s="145" t="s">
        <v>425</v>
      </c>
      <c r="C59" s="67"/>
      <c r="D59" s="67"/>
      <c r="E59" s="125"/>
      <c r="F59" s="105"/>
    </row>
    <row r="60" spans="1:6" ht="27" x14ac:dyDescent="0.35">
      <c r="A60" s="25" t="s">
        <v>428</v>
      </c>
      <c r="B60" s="4" t="s">
        <v>427</v>
      </c>
      <c r="C60" s="67"/>
      <c r="D60" s="67"/>
      <c r="E60" s="125"/>
      <c r="F60" s="105"/>
    </row>
    <row r="61" spans="1:6" ht="27" x14ac:dyDescent="0.35">
      <c r="A61" s="25" t="s">
        <v>430</v>
      </c>
      <c r="B61" s="4" t="s">
        <v>429</v>
      </c>
      <c r="C61" s="67"/>
      <c r="D61" s="67"/>
      <c r="E61" s="125"/>
      <c r="F61" s="105"/>
    </row>
    <row r="62" spans="1:6" ht="27" x14ac:dyDescent="0.35">
      <c r="A62" s="25" t="s">
        <v>432</v>
      </c>
      <c r="B62" s="4" t="s">
        <v>431</v>
      </c>
      <c r="C62" s="67"/>
      <c r="D62" s="67"/>
      <c r="E62" s="125"/>
      <c r="F62" s="105"/>
    </row>
    <row r="63" spans="1:6" ht="27" x14ac:dyDescent="0.35">
      <c r="A63" s="25" t="s">
        <v>433</v>
      </c>
      <c r="B63" s="4" t="s">
        <v>431</v>
      </c>
      <c r="C63" s="67"/>
      <c r="D63" s="67"/>
      <c r="E63" s="125"/>
      <c r="F63" s="105"/>
    </row>
    <row r="64" spans="1:6" ht="27" x14ac:dyDescent="0.35">
      <c r="A64" s="25" t="s">
        <v>435</v>
      </c>
      <c r="B64" s="4" t="s">
        <v>434</v>
      </c>
      <c r="C64" s="67"/>
      <c r="D64" s="67"/>
      <c r="E64" s="125"/>
      <c r="F64" s="105"/>
    </row>
    <row r="65" spans="1:6" ht="27" x14ac:dyDescent="0.35">
      <c r="A65" s="25" t="s">
        <v>437</v>
      </c>
      <c r="B65" s="4" t="s">
        <v>436</v>
      </c>
      <c r="C65" s="67"/>
      <c r="D65" s="67"/>
      <c r="E65" s="125"/>
      <c r="F65" s="105"/>
    </row>
    <row r="66" spans="1:6" ht="40.5" x14ac:dyDescent="0.35">
      <c r="A66" s="25" t="s">
        <v>439</v>
      </c>
      <c r="B66" s="4" t="s">
        <v>438</v>
      </c>
      <c r="C66" s="67"/>
      <c r="D66" s="67"/>
      <c r="E66" s="125"/>
      <c r="F66" s="105"/>
    </row>
    <row r="67" spans="1:6" ht="40.5" x14ac:dyDescent="0.35">
      <c r="A67" s="25" t="s">
        <v>441</v>
      </c>
      <c r="B67" s="4" t="s">
        <v>440</v>
      </c>
      <c r="C67" s="67"/>
      <c r="D67" s="67"/>
      <c r="E67" s="125"/>
      <c r="F67" s="105"/>
    </row>
    <row r="68" spans="1:6" ht="40.5" x14ac:dyDescent="0.35">
      <c r="A68" s="25" t="s">
        <v>443</v>
      </c>
      <c r="B68" s="4" t="s">
        <v>442</v>
      </c>
      <c r="C68" s="67"/>
      <c r="D68" s="67"/>
      <c r="E68" s="125"/>
      <c r="F68" s="105"/>
    </row>
    <row r="69" spans="1:6" ht="55.5" customHeight="1" x14ac:dyDescent="0.35">
      <c r="A69" s="25" t="s">
        <v>615</v>
      </c>
      <c r="B69" s="4" t="s">
        <v>444</v>
      </c>
      <c r="C69" s="67"/>
      <c r="D69" s="67"/>
      <c r="E69" s="125"/>
      <c r="F69" s="105"/>
    </row>
    <row r="70" spans="1:6" ht="27" x14ac:dyDescent="0.35">
      <c r="A70" s="25" t="s">
        <v>616</v>
      </c>
      <c r="B70" s="4" t="s">
        <v>445</v>
      </c>
      <c r="C70" s="67"/>
      <c r="D70" s="67"/>
      <c r="E70" s="125"/>
      <c r="F70" s="105"/>
    </row>
    <row r="71" spans="1:6" ht="27" x14ac:dyDescent="0.35">
      <c r="A71" s="25" t="s">
        <v>617</v>
      </c>
      <c r="B71" s="4" t="s">
        <v>427</v>
      </c>
      <c r="C71" s="67"/>
      <c r="D71" s="67"/>
      <c r="E71" s="125"/>
      <c r="F71" s="105"/>
    </row>
    <row r="72" spans="1:6" ht="27" x14ac:dyDescent="0.35">
      <c r="A72" s="25" t="s">
        <v>618</v>
      </c>
      <c r="B72" s="4" t="s">
        <v>446</v>
      </c>
      <c r="C72" s="67"/>
      <c r="D72" s="67"/>
      <c r="E72" s="125"/>
      <c r="F72" s="105"/>
    </row>
    <row r="73" spans="1:6" ht="54" x14ac:dyDescent="0.35">
      <c r="A73" s="25" t="s">
        <v>619</v>
      </c>
      <c r="B73" s="4" t="s">
        <v>447</v>
      </c>
      <c r="C73" s="67"/>
      <c r="D73" s="67"/>
      <c r="E73" s="125"/>
      <c r="F73" s="105"/>
    </row>
    <row r="74" spans="1:6" ht="76.5" customHeight="1" x14ac:dyDescent="0.35">
      <c r="A74" s="25" t="s">
        <v>620</v>
      </c>
      <c r="B74" s="4" t="s">
        <v>448</v>
      </c>
      <c r="C74" s="67"/>
      <c r="D74" s="67"/>
      <c r="E74" s="125"/>
      <c r="F74" s="105"/>
    </row>
    <row r="75" spans="1:6" x14ac:dyDescent="0.35">
      <c r="A75" s="25" t="s">
        <v>621</v>
      </c>
      <c r="B75" s="4" t="s">
        <v>449</v>
      </c>
      <c r="C75" s="67"/>
      <c r="D75" s="67"/>
      <c r="E75" s="125"/>
      <c r="F75" s="105"/>
    </row>
    <row r="76" spans="1:6" x14ac:dyDescent="0.35">
      <c r="A76" s="25" t="s">
        <v>622</v>
      </c>
      <c r="B76" s="4" t="s">
        <v>450</v>
      </c>
      <c r="C76" s="67"/>
      <c r="D76" s="67"/>
      <c r="E76" s="125"/>
      <c r="F76" s="106"/>
    </row>
    <row r="77" spans="1:6" x14ac:dyDescent="0.35">
      <c r="B77" s="4" t="s">
        <v>451</v>
      </c>
    </row>
    <row r="78" spans="1:6" ht="27" x14ac:dyDescent="0.35">
      <c r="B78" s="4" t="s">
        <v>445</v>
      </c>
    </row>
    <row r="79" spans="1:6" ht="27" x14ac:dyDescent="0.35">
      <c r="B79" s="4" t="s">
        <v>427</v>
      </c>
    </row>
    <row r="80" spans="1:6" ht="27" x14ac:dyDescent="0.35">
      <c r="B80" s="4" t="s">
        <v>446</v>
      </c>
    </row>
    <row r="81" spans="2:2" x14ac:dyDescent="0.35">
      <c r="B81" s="151" t="s">
        <v>215</v>
      </c>
    </row>
  </sheetData>
  <phoneticPr fontId="8" type="noConversion"/>
  <pageMargins left="0.70866141732283472" right="0.70866141732283472" top="0.74803149606299213" bottom="0.74803149606299213" header="0.31496062992125984" footer="0.31496062992125984"/>
  <pageSetup paperSize="9" scale="91" fitToHeight="0" orientation="portrait" r:id="rId1"/>
  <headerFooter differentFirst="1">
    <oddHeader>&amp;CMML PROJECT SPECIFICATION &amp; SCHEDULE OF WORKS</oddHeader>
    <oddFooter>&amp;LForm: 1/6/149
Issue: 01&amp;CPage &amp;P of &amp;N&amp;RApproved: H McAndrew
Date:04/03/2021</oddFooter>
  </headerFooter>
  <rowBreaks count="6" manualBreakCount="6">
    <brk id="2" max="16383" man="1"/>
    <brk id="7" max="16383" man="1"/>
    <brk id="22" max="16383" man="1"/>
    <brk id="27" max="16383" man="1"/>
    <brk id="42" max="16383" man="1"/>
    <brk id="67"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D09-8D43-4E06-8D1A-2CBACCB07954}">
  <sheetPr>
    <pageSetUpPr fitToPage="1"/>
  </sheetPr>
  <dimension ref="A1:H99"/>
  <sheetViews>
    <sheetView topLeftCell="A36" zoomScaleNormal="100" workbookViewId="0">
      <selection activeCell="B7" sqref="B7"/>
    </sheetView>
  </sheetViews>
  <sheetFormatPr defaultColWidth="9.1796875" defaultRowHeight="13.5" x14ac:dyDescent="0.35"/>
  <cols>
    <col min="1" max="1" width="9.1796875" style="74"/>
    <col min="2" max="2" width="54" style="75" customWidth="1"/>
    <col min="3" max="7" width="9.1796875" style="74"/>
    <col min="8" max="8" width="46.54296875" style="74" customWidth="1"/>
    <col min="9" max="12" width="9.1796875" style="74"/>
    <col min="13" max="13" width="10.81640625" style="74" customWidth="1"/>
    <col min="14" max="16384" width="9.1796875" style="74"/>
  </cols>
  <sheetData>
    <row r="1" spans="1:8" ht="30" customHeight="1" x14ac:dyDescent="0.35">
      <c r="A1" s="137" t="s">
        <v>452</v>
      </c>
      <c r="B1" s="138" t="s">
        <v>453</v>
      </c>
      <c r="C1" s="139" t="s">
        <v>26</v>
      </c>
      <c r="D1" s="139" t="s">
        <v>2</v>
      </c>
      <c r="E1" s="140" t="s">
        <v>3</v>
      </c>
      <c r="F1" s="140" t="s">
        <v>4</v>
      </c>
    </row>
    <row r="2" spans="1:8" ht="40.5" x14ac:dyDescent="0.35">
      <c r="A2" s="141" t="s">
        <v>454</v>
      </c>
      <c r="B2" s="5" t="s">
        <v>315</v>
      </c>
      <c r="C2" s="28"/>
      <c r="D2" s="28"/>
      <c r="E2" s="28"/>
      <c r="F2" s="28"/>
    </row>
    <row r="3" spans="1:8" ht="27" x14ac:dyDescent="0.35">
      <c r="A3" s="141" t="s">
        <v>455</v>
      </c>
      <c r="B3" s="142" t="s">
        <v>164</v>
      </c>
      <c r="C3" s="94"/>
      <c r="D3" s="94"/>
      <c r="E3" s="94"/>
      <c r="F3" s="94"/>
    </row>
    <row r="4" spans="1:8" ht="54" x14ac:dyDescent="1.1000000000000001">
      <c r="A4" s="141" t="s">
        <v>456</v>
      </c>
      <c r="B4" s="5" t="s">
        <v>457</v>
      </c>
      <c r="C4" s="28"/>
      <c r="D4" s="28"/>
      <c r="E4" s="28"/>
      <c r="F4" s="28"/>
      <c r="H4" s="78"/>
    </row>
    <row r="5" spans="1:8" ht="67.5" x14ac:dyDescent="0.35">
      <c r="A5" s="141" t="s">
        <v>458</v>
      </c>
      <c r="B5" s="5" t="s">
        <v>459</v>
      </c>
      <c r="C5" s="28"/>
      <c r="D5" s="28"/>
      <c r="E5" s="28"/>
      <c r="F5" s="28"/>
    </row>
    <row r="6" spans="1:8" ht="27" customHeight="1" x14ac:dyDescent="0.35">
      <c r="A6" s="141" t="s">
        <v>460</v>
      </c>
      <c r="B6" s="142" t="s">
        <v>461</v>
      </c>
      <c r="C6" s="94"/>
      <c r="D6" s="94"/>
      <c r="E6" s="94"/>
      <c r="F6" s="94"/>
    </row>
    <row r="7" spans="1:8" ht="81.75" customHeight="1" x14ac:dyDescent="0.35">
      <c r="A7" s="141" t="s">
        <v>462</v>
      </c>
      <c r="B7" s="143" t="s">
        <v>463</v>
      </c>
      <c r="C7" s="28"/>
      <c r="D7" s="28"/>
      <c r="E7" s="28"/>
      <c r="F7" s="28"/>
    </row>
    <row r="8" spans="1:8" ht="26.25" customHeight="1" x14ac:dyDescent="0.35">
      <c r="A8" s="141" t="s">
        <v>464</v>
      </c>
      <c r="B8" s="142" t="s">
        <v>465</v>
      </c>
      <c r="C8" s="94"/>
      <c r="D8" s="94"/>
      <c r="E8" s="94"/>
      <c r="F8" s="94"/>
    </row>
    <row r="9" spans="1:8" ht="28.5" customHeight="1" x14ac:dyDescent="0.35">
      <c r="A9" s="141" t="s">
        <v>466</v>
      </c>
      <c r="B9" s="133" t="s">
        <v>467</v>
      </c>
      <c r="C9" s="28"/>
      <c r="D9" s="28"/>
      <c r="E9" s="28"/>
      <c r="F9" s="28"/>
    </row>
    <row r="10" spans="1:8" ht="30" customHeight="1" x14ac:dyDescent="0.35">
      <c r="A10" s="141" t="s">
        <v>468</v>
      </c>
      <c r="B10" s="144" t="s">
        <v>469</v>
      </c>
      <c r="C10" s="94"/>
      <c r="D10" s="94"/>
      <c r="E10" s="94"/>
      <c r="F10" s="94"/>
    </row>
    <row r="11" spans="1:8" ht="30.75" customHeight="1" x14ac:dyDescent="0.35">
      <c r="A11" s="141" t="s">
        <v>470</v>
      </c>
      <c r="B11" s="5" t="s">
        <v>471</v>
      </c>
      <c r="C11" s="28"/>
      <c r="D11" s="28"/>
      <c r="E11" s="28"/>
      <c r="F11" s="28"/>
    </row>
    <row r="12" spans="1:8" ht="27" x14ac:dyDescent="0.35">
      <c r="A12" s="141" t="s">
        <v>472</v>
      </c>
      <c r="B12" s="144" t="s">
        <v>473</v>
      </c>
      <c r="C12" s="29"/>
      <c r="D12" s="29"/>
      <c r="E12" s="29"/>
      <c r="F12" s="29"/>
    </row>
    <row r="13" spans="1:8" ht="44.25" customHeight="1" x14ac:dyDescent="0.35">
      <c r="A13" s="141" t="s">
        <v>474</v>
      </c>
      <c r="B13" s="66" t="s">
        <v>475</v>
      </c>
      <c r="C13" s="9"/>
      <c r="D13" s="9"/>
      <c r="E13" s="9"/>
      <c r="F13" s="9"/>
      <c r="G13" s="93"/>
    </row>
    <row r="14" spans="1:8" ht="63.75" customHeight="1" x14ac:dyDescent="0.35">
      <c r="A14" s="141" t="s">
        <v>476</v>
      </c>
      <c r="B14" s="66" t="s">
        <v>477</v>
      </c>
      <c r="C14" s="9"/>
      <c r="D14" s="9"/>
      <c r="E14" s="9"/>
      <c r="F14" s="9"/>
    </row>
    <row r="15" spans="1:8" ht="40.5" x14ac:dyDescent="0.35">
      <c r="A15" s="141" t="s">
        <v>478</v>
      </c>
      <c r="B15" s="144" t="s">
        <v>391</v>
      </c>
      <c r="C15" s="29"/>
      <c r="D15" s="29"/>
      <c r="E15" s="29"/>
      <c r="F15" s="29"/>
    </row>
    <row r="16" spans="1:8" ht="67.5" x14ac:dyDescent="0.35">
      <c r="A16" s="141" t="s">
        <v>479</v>
      </c>
      <c r="B16" s="4" t="s">
        <v>393</v>
      </c>
      <c r="C16" s="10"/>
      <c r="D16" s="10"/>
      <c r="E16" s="10"/>
      <c r="F16" s="10"/>
    </row>
    <row r="17" spans="1:6" ht="39" customHeight="1" x14ac:dyDescent="0.35">
      <c r="A17" s="141" t="s">
        <v>480</v>
      </c>
      <c r="B17" s="4" t="s">
        <v>395</v>
      </c>
      <c r="C17" s="10"/>
      <c r="D17" s="10"/>
      <c r="E17" s="10"/>
      <c r="F17" s="10"/>
    </row>
    <row r="18" spans="1:6" ht="53.25" customHeight="1" x14ac:dyDescent="0.35">
      <c r="A18" s="141" t="s">
        <v>481</v>
      </c>
      <c r="B18" s="4" t="s">
        <v>397</v>
      </c>
      <c r="C18" s="10"/>
      <c r="D18" s="10"/>
      <c r="E18" s="10"/>
      <c r="F18" s="10"/>
    </row>
    <row r="19" spans="1:6" ht="45.75" customHeight="1" x14ac:dyDescent="0.35">
      <c r="A19" s="141" t="s">
        <v>482</v>
      </c>
      <c r="B19" s="4" t="s">
        <v>399</v>
      </c>
      <c r="C19" s="10"/>
      <c r="D19" s="10"/>
      <c r="E19" s="10"/>
      <c r="F19" s="10"/>
    </row>
    <row r="20" spans="1:6" ht="110.25" customHeight="1" x14ac:dyDescent="0.35">
      <c r="A20" s="141" t="s">
        <v>483</v>
      </c>
      <c r="B20" s="4" t="s">
        <v>401</v>
      </c>
      <c r="C20" s="10"/>
      <c r="D20" s="10"/>
      <c r="E20" s="10"/>
      <c r="F20" s="10"/>
    </row>
    <row r="21" spans="1:6" ht="33.75" customHeight="1" x14ac:dyDescent="0.35">
      <c r="A21" s="141" t="s">
        <v>484</v>
      </c>
      <c r="B21" s="144" t="s">
        <v>485</v>
      </c>
      <c r="C21" s="18"/>
      <c r="D21" s="18"/>
      <c r="E21" s="18"/>
      <c r="F21" s="18"/>
    </row>
    <row r="22" spans="1:6" ht="78.75" customHeight="1" x14ac:dyDescent="0.35">
      <c r="A22" s="141" t="s">
        <v>486</v>
      </c>
      <c r="B22" s="66" t="s">
        <v>487</v>
      </c>
      <c r="C22" s="10"/>
      <c r="D22" s="10"/>
      <c r="E22" s="10"/>
      <c r="F22" s="10"/>
    </row>
    <row r="23" spans="1:6" ht="28.5" customHeight="1" x14ac:dyDescent="0.35">
      <c r="A23" s="141" t="s">
        <v>488</v>
      </c>
      <c r="B23" s="144" t="s">
        <v>489</v>
      </c>
      <c r="C23" s="18"/>
      <c r="D23" s="18"/>
      <c r="E23" s="18"/>
      <c r="F23" s="18"/>
    </row>
    <row r="24" spans="1:6" ht="35.25" customHeight="1" x14ac:dyDescent="0.35">
      <c r="A24" s="141" t="s">
        <v>490</v>
      </c>
      <c r="B24" s="66" t="s">
        <v>491</v>
      </c>
      <c r="C24" s="10"/>
      <c r="D24" s="10"/>
      <c r="E24" s="10"/>
      <c r="F24" s="10"/>
    </row>
    <row r="25" spans="1:6" ht="34.5" customHeight="1" x14ac:dyDescent="0.35">
      <c r="A25" s="141" t="s">
        <v>492</v>
      </c>
      <c r="B25" s="144" t="s">
        <v>493</v>
      </c>
      <c r="C25" s="18"/>
      <c r="D25" s="18"/>
      <c r="E25" s="18"/>
      <c r="F25" s="18"/>
    </row>
    <row r="26" spans="1:6" ht="74.25" customHeight="1" x14ac:dyDescent="0.35">
      <c r="A26" s="141" t="s">
        <v>494</v>
      </c>
      <c r="B26" s="66" t="s">
        <v>495</v>
      </c>
      <c r="C26" s="10"/>
      <c r="D26" s="10"/>
      <c r="E26" s="10"/>
      <c r="F26" s="10"/>
    </row>
    <row r="27" spans="1:6" ht="72.75" customHeight="1" x14ac:dyDescent="0.35">
      <c r="A27" s="141" t="s">
        <v>496</v>
      </c>
      <c r="B27" s="66" t="s">
        <v>497</v>
      </c>
      <c r="C27" s="10"/>
      <c r="D27" s="10"/>
      <c r="E27" s="10"/>
      <c r="F27" s="10"/>
    </row>
    <row r="28" spans="1:6" ht="32.25" customHeight="1" x14ac:dyDescent="0.35">
      <c r="A28" s="141" t="s">
        <v>498</v>
      </c>
      <c r="B28" s="17" t="s">
        <v>373</v>
      </c>
      <c r="C28" s="18"/>
      <c r="D28" s="18"/>
      <c r="E28" s="18"/>
      <c r="F28" s="18"/>
    </row>
    <row r="29" spans="1:6" ht="92.25" customHeight="1" x14ac:dyDescent="0.35">
      <c r="A29" s="141" t="s">
        <v>499</v>
      </c>
      <c r="B29" s="8" t="s">
        <v>500</v>
      </c>
      <c r="C29" s="10"/>
      <c r="D29" s="10"/>
      <c r="E29" s="10"/>
      <c r="F29" s="10"/>
    </row>
    <row r="30" spans="1:6" ht="57.75" customHeight="1" x14ac:dyDescent="0.35">
      <c r="A30" s="141" t="s">
        <v>501</v>
      </c>
      <c r="B30" s="8" t="s">
        <v>377</v>
      </c>
      <c r="C30" s="10"/>
      <c r="D30" s="10"/>
      <c r="E30" s="10"/>
      <c r="F30" s="10"/>
    </row>
    <row r="31" spans="1:6" ht="28.5" customHeight="1" x14ac:dyDescent="0.35">
      <c r="A31" s="141" t="s">
        <v>502</v>
      </c>
      <c r="B31" s="17" t="s">
        <v>379</v>
      </c>
      <c r="C31" s="18"/>
      <c r="D31" s="18"/>
      <c r="E31" s="18"/>
      <c r="F31" s="18"/>
    </row>
    <row r="32" spans="1:6" ht="55.5" customHeight="1" x14ac:dyDescent="0.35">
      <c r="A32" s="141" t="s">
        <v>503</v>
      </c>
      <c r="B32" s="8" t="s">
        <v>381</v>
      </c>
      <c r="C32" s="10"/>
      <c r="D32" s="10"/>
      <c r="E32" s="10"/>
      <c r="F32" s="10"/>
    </row>
    <row r="33" spans="1:6" ht="27.75" customHeight="1" x14ac:dyDescent="0.35">
      <c r="A33" s="141" t="s">
        <v>504</v>
      </c>
      <c r="B33" s="17" t="s">
        <v>383</v>
      </c>
      <c r="C33" s="18"/>
      <c r="D33" s="18"/>
      <c r="E33" s="18"/>
      <c r="F33" s="18"/>
    </row>
    <row r="34" spans="1:6" ht="138" customHeight="1" x14ac:dyDescent="0.35">
      <c r="A34" s="141" t="s">
        <v>505</v>
      </c>
      <c r="B34" s="8" t="s">
        <v>385</v>
      </c>
      <c r="C34" s="10"/>
      <c r="D34" s="10"/>
      <c r="E34" s="10"/>
      <c r="F34" s="10"/>
    </row>
    <row r="35" spans="1:6" ht="30" customHeight="1" x14ac:dyDescent="0.35">
      <c r="A35" s="141" t="s">
        <v>506</v>
      </c>
      <c r="B35" s="17" t="s">
        <v>507</v>
      </c>
      <c r="C35" s="18"/>
      <c r="D35" s="18"/>
      <c r="E35" s="18"/>
      <c r="F35" s="18"/>
    </row>
    <row r="36" spans="1:6" ht="80.25" customHeight="1" x14ac:dyDescent="0.35">
      <c r="A36" s="141" t="s">
        <v>508</v>
      </c>
      <c r="B36" s="8" t="s">
        <v>509</v>
      </c>
      <c r="C36" s="10"/>
      <c r="D36" s="10"/>
      <c r="E36" s="10"/>
      <c r="F36" s="10"/>
    </row>
    <row r="37" spans="1:6" ht="89.25" customHeight="1" x14ac:dyDescent="0.35">
      <c r="A37" s="141" t="s">
        <v>510</v>
      </c>
      <c r="B37" s="8" t="s">
        <v>511</v>
      </c>
      <c r="C37" s="10"/>
      <c r="D37" s="10"/>
      <c r="E37" s="10"/>
      <c r="F37" s="10"/>
    </row>
    <row r="38" spans="1:6" ht="54" x14ac:dyDescent="0.35">
      <c r="A38" s="141" t="s">
        <v>512</v>
      </c>
      <c r="B38" s="8" t="s">
        <v>513</v>
      </c>
      <c r="C38" s="10"/>
      <c r="D38" s="10"/>
      <c r="E38" s="10"/>
      <c r="F38" s="10"/>
    </row>
    <row r="39" spans="1:6" ht="30" customHeight="1" x14ac:dyDescent="0.35">
      <c r="A39" s="141" t="s">
        <v>514</v>
      </c>
      <c r="B39" s="144" t="s">
        <v>186</v>
      </c>
      <c r="C39" s="29"/>
      <c r="D39" s="29"/>
      <c r="E39" s="29"/>
      <c r="F39" s="29"/>
    </row>
    <row r="40" spans="1:6" ht="47.25" customHeight="1" x14ac:dyDescent="0.35">
      <c r="A40" s="141" t="s">
        <v>515</v>
      </c>
      <c r="B40" s="66" t="s">
        <v>516</v>
      </c>
      <c r="C40" s="9"/>
      <c r="D40" s="9"/>
      <c r="E40" s="9"/>
      <c r="F40" s="9"/>
    </row>
    <row r="41" spans="1:6" ht="34.5" customHeight="1" x14ac:dyDescent="0.35">
      <c r="A41" s="141" t="s">
        <v>517</v>
      </c>
      <c r="B41" s="144" t="s">
        <v>387</v>
      </c>
      <c r="C41" s="29"/>
      <c r="D41" s="29"/>
      <c r="E41" s="29"/>
      <c r="F41" s="29"/>
    </row>
    <row r="42" spans="1:6" ht="117" customHeight="1" x14ac:dyDescent="0.35">
      <c r="A42" s="141" t="s">
        <v>518</v>
      </c>
      <c r="B42" s="4" t="s">
        <v>389</v>
      </c>
      <c r="C42" s="10"/>
      <c r="D42" s="10"/>
      <c r="E42" s="10"/>
      <c r="F42" s="10"/>
    </row>
    <row r="43" spans="1:6" ht="33.75" customHeight="1" x14ac:dyDescent="0.35">
      <c r="A43" s="141" t="s">
        <v>519</v>
      </c>
      <c r="B43" s="23" t="s">
        <v>403</v>
      </c>
      <c r="C43" s="29"/>
      <c r="D43" s="29"/>
      <c r="E43" s="29"/>
      <c r="F43" s="29"/>
    </row>
    <row r="44" spans="1:6" ht="27" x14ac:dyDescent="0.35">
      <c r="A44" s="141" t="s">
        <v>520</v>
      </c>
      <c r="B44" s="21" t="s">
        <v>405</v>
      </c>
      <c r="C44" s="29"/>
      <c r="D44" s="29"/>
      <c r="E44" s="29"/>
      <c r="F44" s="29"/>
    </row>
    <row r="45" spans="1:6" ht="135" x14ac:dyDescent="0.35">
      <c r="A45" s="141" t="s">
        <v>521</v>
      </c>
      <c r="B45" s="4" t="s">
        <v>407</v>
      </c>
      <c r="C45" s="9"/>
      <c r="D45" s="9"/>
      <c r="E45" s="9"/>
      <c r="F45" s="9"/>
    </row>
    <row r="46" spans="1:6" ht="27" x14ac:dyDescent="0.35">
      <c r="A46" s="141" t="s">
        <v>522</v>
      </c>
      <c r="B46" s="4" t="s">
        <v>409</v>
      </c>
      <c r="C46" s="9"/>
      <c r="D46" s="9"/>
      <c r="E46" s="9"/>
      <c r="F46" s="9"/>
    </row>
    <row r="47" spans="1:6" ht="27" x14ac:dyDescent="0.35">
      <c r="A47" s="141" t="s">
        <v>523</v>
      </c>
      <c r="B47" s="4" t="s">
        <v>524</v>
      </c>
      <c r="C47" s="9"/>
      <c r="D47" s="9"/>
      <c r="E47" s="9"/>
      <c r="F47" s="9"/>
    </row>
    <row r="48" spans="1:6" ht="27" x14ac:dyDescent="0.35">
      <c r="A48" s="141" t="s">
        <v>525</v>
      </c>
      <c r="B48" s="4" t="s">
        <v>419</v>
      </c>
      <c r="C48" s="9"/>
      <c r="D48" s="9"/>
      <c r="E48" s="9"/>
      <c r="F48" s="9"/>
    </row>
    <row r="49" spans="1:6" ht="27" x14ac:dyDescent="0.35">
      <c r="A49" s="141" t="s">
        <v>526</v>
      </c>
      <c r="B49" s="4" t="s">
        <v>527</v>
      </c>
      <c r="C49" s="9"/>
      <c r="D49" s="9"/>
      <c r="E49" s="9"/>
      <c r="F49" s="9"/>
    </row>
    <row r="50" spans="1:6" ht="27" x14ac:dyDescent="0.35">
      <c r="A50" s="141" t="s">
        <v>528</v>
      </c>
      <c r="B50" s="4" t="s">
        <v>529</v>
      </c>
      <c r="C50" s="9"/>
      <c r="D50" s="9"/>
      <c r="E50" s="9"/>
      <c r="F50" s="9"/>
    </row>
    <row r="51" spans="1:6" ht="27" x14ac:dyDescent="0.35">
      <c r="A51" s="141" t="s">
        <v>530</v>
      </c>
      <c r="B51" s="4" t="s">
        <v>529</v>
      </c>
      <c r="C51" s="9"/>
      <c r="D51" s="9"/>
      <c r="E51" s="9"/>
      <c r="F51" s="9"/>
    </row>
    <row r="52" spans="1:6" ht="27" x14ac:dyDescent="0.35">
      <c r="A52" s="141" t="s">
        <v>531</v>
      </c>
      <c r="B52" s="4" t="s">
        <v>529</v>
      </c>
      <c r="C52" s="9"/>
      <c r="D52" s="9"/>
      <c r="E52" s="9"/>
      <c r="F52" s="9"/>
    </row>
    <row r="53" spans="1:6" ht="27" x14ac:dyDescent="0.35">
      <c r="A53" s="141" t="s">
        <v>532</v>
      </c>
      <c r="B53" s="4" t="s">
        <v>529</v>
      </c>
      <c r="C53" s="9"/>
      <c r="D53" s="9"/>
      <c r="E53" s="9"/>
      <c r="F53" s="9"/>
    </row>
    <row r="54" spans="1:6" ht="27" x14ac:dyDescent="0.35">
      <c r="A54" s="141" t="s">
        <v>533</v>
      </c>
      <c r="B54" s="4" t="s">
        <v>534</v>
      </c>
      <c r="C54" s="9"/>
      <c r="D54" s="9"/>
      <c r="E54" s="9"/>
      <c r="F54" s="9"/>
    </row>
    <row r="55" spans="1:6" ht="27" x14ac:dyDescent="0.35">
      <c r="A55" s="141" t="s">
        <v>535</v>
      </c>
      <c r="B55" s="4" t="s">
        <v>423</v>
      </c>
      <c r="C55" s="9"/>
      <c r="D55" s="9"/>
      <c r="E55" s="9"/>
      <c r="F55" s="9"/>
    </row>
    <row r="56" spans="1:6" ht="27" x14ac:dyDescent="0.35">
      <c r="A56" s="141" t="s">
        <v>536</v>
      </c>
      <c r="B56" s="145" t="s">
        <v>425</v>
      </c>
      <c r="C56" s="9"/>
      <c r="D56" s="9"/>
      <c r="E56" s="9"/>
      <c r="F56" s="9"/>
    </row>
    <row r="57" spans="1:6" ht="27" x14ac:dyDescent="0.35">
      <c r="A57" s="141" t="s">
        <v>537</v>
      </c>
      <c r="B57" s="4" t="s">
        <v>427</v>
      </c>
      <c r="C57" s="9"/>
      <c r="D57" s="9"/>
      <c r="E57" s="9"/>
      <c r="F57" s="9"/>
    </row>
    <row r="58" spans="1:6" ht="27" x14ac:dyDescent="0.35">
      <c r="A58" s="141" t="s">
        <v>538</v>
      </c>
      <c r="B58" s="4" t="s">
        <v>429</v>
      </c>
      <c r="C58" s="9"/>
      <c r="D58" s="9"/>
      <c r="E58" s="9"/>
      <c r="F58" s="9"/>
    </row>
    <row r="59" spans="1:6" ht="27" x14ac:dyDescent="0.35">
      <c r="A59" s="141" t="s">
        <v>539</v>
      </c>
      <c r="B59" s="4" t="s">
        <v>431</v>
      </c>
      <c r="C59" s="9"/>
      <c r="D59" s="9"/>
      <c r="E59" s="9"/>
      <c r="F59" s="9"/>
    </row>
    <row r="60" spans="1:6" ht="27" x14ac:dyDescent="0.35">
      <c r="A60" s="141" t="s">
        <v>540</v>
      </c>
      <c r="B60" s="4" t="s">
        <v>431</v>
      </c>
      <c r="C60" s="9"/>
      <c r="D60" s="9"/>
      <c r="E60" s="9"/>
      <c r="F60" s="9"/>
    </row>
    <row r="61" spans="1:6" ht="27" x14ac:dyDescent="0.35">
      <c r="A61" s="141" t="s">
        <v>541</v>
      </c>
      <c r="B61" s="4" t="s">
        <v>434</v>
      </c>
      <c r="C61" s="9"/>
      <c r="D61" s="9"/>
      <c r="E61" s="9"/>
      <c r="F61" s="9"/>
    </row>
    <row r="62" spans="1:6" ht="27" x14ac:dyDescent="0.35">
      <c r="A62" s="141" t="s">
        <v>542</v>
      </c>
      <c r="B62" s="4" t="s">
        <v>436</v>
      </c>
      <c r="C62" s="9"/>
      <c r="D62" s="9"/>
      <c r="E62" s="9"/>
      <c r="F62" s="9"/>
    </row>
    <row r="63" spans="1:6" ht="40.5" x14ac:dyDescent="0.35">
      <c r="A63" s="141" t="s">
        <v>543</v>
      </c>
      <c r="B63" s="4" t="s">
        <v>438</v>
      </c>
      <c r="C63" s="9"/>
      <c r="D63" s="9"/>
      <c r="E63" s="9"/>
      <c r="F63" s="9"/>
    </row>
    <row r="64" spans="1:6" ht="40.5" x14ac:dyDescent="0.35">
      <c r="A64" s="141" t="s">
        <v>544</v>
      </c>
      <c r="B64" s="4" t="s">
        <v>440</v>
      </c>
      <c r="C64" s="9"/>
      <c r="D64" s="9"/>
      <c r="E64" s="9"/>
      <c r="F64" s="9"/>
    </row>
    <row r="65" spans="1:6" ht="40.5" x14ac:dyDescent="0.35">
      <c r="A65" s="141" t="s">
        <v>545</v>
      </c>
      <c r="B65" s="4" t="s">
        <v>442</v>
      </c>
      <c r="C65" s="9"/>
      <c r="D65" s="9"/>
      <c r="E65" s="9"/>
      <c r="F65" s="9"/>
    </row>
    <row r="66" spans="1:6" ht="54" x14ac:dyDescent="0.35">
      <c r="A66" s="141" t="s">
        <v>546</v>
      </c>
      <c r="B66" s="4" t="s">
        <v>444</v>
      </c>
      <c r="C66" s="9"/>
      <c r="D66" s="9"/>
      <c r="E66" s="9"/>
      <c r="F66" s="9"/>
    </row>
    <row r="67" spans="1:6" ht="27" x14ac:dyDescent="0.35">
      <c r="A67" s="141" t="s">
        <v>547</v>
      </c>
      <c r="B67" s="4" t="s">
        <v>445</v>
      </c>
      <c r="C67" s="9"/>
      <c r="D67" s="9"/>
      <c r="E67" s="9"/>
      <c r="F67" s="9"/>
    </row>
    <row r="68" spans="1:6" ht="27" x14ac:dyDescent="0.35">
      <c r="A68" s="141" t="s">
        <v>548</v>
      </c>
      <c r="B68" s="4" t="s">
        <v>427</v>
      </c>
      <c r="C68" s="9"/>
      <c r="D68" s="9"/>
      <c r="E68" s="9"/>
      <c r="F68" s="9"/>
    </row>
    <row r="69" spans="1:6" ht="27" x14ac:dyDescent="0.35">
      <c r="A69" s="141" t="s">
        <v>549</v>
      </c>
      <c r="B69" s="4" t="s">
        <v>446</v>
      </c>
      <c r="C69" s="9"/>
      <c r="D69" s="9"/>
      <c r="E69" s="9"/>
      <c r="F69" s="9"/>
    </row>
    <row r="70" spans="1:6" ht="54" x14ac:dyDescent="0.35">
      <c r="A70" s="141" t="s">
        <v>550</v>
      </c>
      <c r="B70" s="4" t="s">
        <v>447</v>
      </c>
      <c r="C70" s="9"/>
      <c r="D70" s="9"/>
      <c r="E70" s="9"/>
      <c r="F70" s="9"/>
    </row>
    <row r="71" spans="1:6" ht="40.5" x14ac:dyDescent="0.35">
      <c r="A71" s="141" t="s">
        <v>551</v>
      </c>
      <c r="B71" s="4" t="s">
        <v>552</v>
      </c>
      <c r="C71" s="9"/>
      <c r="D71" s="9"/>
      <c r="E71" s="9"/>
      <c r="F71" s="9"/>
    </row>
    <row r="72" spans="1:6" x14ac:dyDescent="0.35">
      <c r="A72" s="141" t="s">
        <v>553</v>
      </c>
      <c r="B72" s="4" t="s">
        <v>449</v>
      </c>
      <c r="C72" s="9"/>
      <c r="D72" s="9"/>
      <c r="E72" s="9"/>
      <c r="F72" s="9"/>
    </row>
    <row r="73" spans="1:6" x14ac:dyDescent="0.35">
      <c r="A73" s="141" t="s">
        <v>554</v>
      </c>
      <c r="B73" s="4" t="s">
        <v>450</v>
      </c>
      <c r="C73" s="9"/>
      <c r="D73" s="9"/>
      <c r="E73" s="9"/>
      <c r="F73" s="9"/>
    </row>
    <row r="74" spans="1:6" x14ac:dyDescent="0.35">
      <c r="A74" s="141" t="s">
        <v>555</v>
      </c>
      <c r="B74" s="4" t="s">
        <v>451</v>
      </c>
      <c r="C74" s="146"/>
      <c r="D74" s="146"/>
      <c r="E74" s="146"/>
      <c r="F74" s="146"/>
    </row>
    <row r="75" spans="1:6" ht="27" x14ac:dyDescent="0.35">
      <c r="A75" s="141" t="s">
        <v>556</v>
      </c>
      <c r="B75" s="4" t="s">
        <v>445</v>
      </c>
      <c r="C75" s="146"/>
      <c r="D75" s="146"/>
      <c r="E75" s="146"/>
      <c r="F75" s="146"/>
    </row>
    <row r="76" spans="1:6" ht="27" x14ac:dyDescent="0.35">
      <c r="A76" s="141" t="s">
        <v>557</v>
      </c>
      <c r="B76" s="4" t="s">
        <v>427</v>
      </c>
      <c r="C76" s="146"/>
      <c r="D76" s="146"/>
      <c r="E76" s="146"/>
      <c r="F76" s="146"/>
    </row>
    <row r="77" spans="1:6" ht="27" x14ac:dyDescent="0.35">
      <c r="A77" s="141" t="s">
        <v>558</v>
      </c>
      <c r="B77" s="4" t="s">
        <v>446</v>
      </c>
      <c r="C77" s="146"/>
      <c r="D77" s="146"/>
      <c r="E77" s="146"/>
      <c r="F77" s="146"/>
    </row>
    <row r="78" spans="1:6" x14ac:dyDescent="0.35">
      <c r="A78" s="141" t="s">
        <v>559</v>
      </c>
      <c r="B78" s="147" t="s">
        <v>215</v>
      </c>
      <c r="C78" s="146"/>
      <c r="D78" s="146"/>
      <c r="E78" s="146"/>
      <c r="F78" s="146"/>
    </row>
    <row r="79" spans="1:6" ht="14.5" x14ac:dyDescent="0.35">
      <c r="A79"/>
      <c r="B79" s="39" t="s">
        <v>216</v>
      </c>
      <c r="C79" s="41"/>
      <c r="D79" s="41">
        <f>SUM(D2:D78)</f>
        <v>0</v>
      </c>
      <c r="E79" s="41"/>
      <c r="F79" s="41"/>
    </row>
    <row r="87" spans="2:2" ht="156.75" customHeight="1" x14ac:dyDescent="0.35"/>
    <row r="95" spans="2:2" x14ac:dyDescent="0.35">
      <c r="B95" s="89"/>
    </row>
    <row r="97" spans="2:2" ht="129.75" customHeight="1" x14ac:dyDescent="0.35">
      <c r="B97" s="89"/>
    </row>
    <row r="98" spans="2:2" ht="24.75" customHeight="1" x14ac:dyDescent="0.35">
      <c r="B98" s="92"/>
    </row>
    <row r="99" spans="2:2" ht="40.5" customHeight="1" x14ac:dyDescent="0.35">
      <c r="B99" s="89"/>
    </row>
  </sheetData>
  <phoneticPr fontId="8" type="noConversion"/>
  <pageMargins left="0.70866141732283472" right="0.70866141732283472" top="0.74803149606299213" bottom="0.74803149606299213" header="0.31496062992125984" footer="0.31496062992125984"/>
  <pageSetup paperSize="9" scale="83"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C1AC-E802-453E-8ABA-9EDED3CE7720}">
  <sheetPr>
    <pageSetUpPr fitToPage="1"/>
  </sheetPr>
  <dimension ref="A1:F100"/>
  <sheetViews>
    <sheetView tabSelected="1" zoomScaleNormal="100" workbookViewId="0">
      <selection activeCell="D11" sqref="D11"/>
    </sheetView>
  </sheetViews>
  <sheetFormatPr defaultRowHeight="14.5" x14ac:dyDescent="0.35"/>
  <cols>
    <col min="2" max="2" width="50.7265625" customWidth="1"/>
  </cols>
  <sheetData>
    <row r="1" spans="1:6" x14ac:dyDescent="0.35">
      <c r="A1" s="197" t="s">
        <v>560</v>
      </c>
      <c r="B1" s="201" t="s">
        <v>561</v>
      </c>
      <c r="C1" s="201" t="s">
        <v>1</v>
      </c>
      <c r="D1" s="201" t="s">
        <v>2</v>
      </c>
      <c r="E1" s="203" t="s">
        <v>3</v>
      </c>
      <c r="F1" s="195" t="s">
        <v>4</v>
      </c>
    </row>
    <row r="2" spans="1:6" x14ac:dyDescent="0.35">
      <c r="A2" s="198"/>
      <c r="B2" s="202"/>
      <c r="C2" s="202"/>
      <c r="D2" s="202"/>
      <c r="E2" s="204"/>
      <c r="F2" s="196"/>
    </row>
    <row r="3" spans="1:6" ht="54" x14ac:dyDescent="0.35">
      <c r="A3" s="25"/>
      <c r="B3" s="5" t="s">
        <v>562</v>
      </c>
      <c r="C3" s="7"/>
      <c r="D3" s="27"/>
      <c r="E3" s="60"/>
      <c r="F3" s="105"/>
    </row>
    <row r="4" spans="1:6" ht="27" x14ac:dyDescent="0.35">
      <c r="A4" s="25" t="s">
        <v>24</v>
      </c>
      <c r="B4" s="5" t="s">
        <v>563</v>
      </c>
      <c r="C4" s="7"/>
      <c r="D4" s="27"/>
      <c r="E4" s="60"/>
      <c r="F4" s="105"/>
    </row>
    <row r="5" spans="1:6" ht="27" x14ac:dyDescent="0.35">
      <c r="A5" s="25" t="s">
        <v>217</v>
      </c>
      <c r="B5" s="5" t="s">
        <v>564</v>
      </c>
      <c r="C5" s="7"/>
      <c r="D5" s="27"/>
      <c r="E5" s="60"/>
      <c r="F5" s="105"/>
    </row>
    <row r="6" spans="1:6" ht="27" x14ac:dyDescent="0.35">
      <c r="A6" s="25" t="s">
        <v>230</v>
      </c>
      <c r="B6" s="5" t="s">
        <v>565</v>
      </c>
      <c r="C6" s="7"/>
      <c r="D6" s="27"/>
      <c r="E6" s="60"/>
      <c r="F6" s="105"/>
    </row>
    <row r="7" spans="1:6" ht="27" x14ac:dyDescent="0.35">
      <c r="A7" s="25" t="s">
        <v>244</v>
      </c>
      <c r="B7" s="5" t="s">
        <v>566</v>
      </c>
      <c r="C7" s="7"/>
      <c r="D7" s="27"/>
      <c r="E7" s="60"/>
      <c r="F7" s="105"/>
    </row>
    <row r="8" spans="1:6" ht="27" x14ac:dyDescent="0.35">
      <c r="A8" s="25" t="s">
        <v>247</v>
      </c>
      <c r="B8" s="5" t="s">
        <v>567</v>
      </c>
      <c r="C8" s="7"/>
      <c r="D8" s="27"/>
      <c r="E8" s="60"/>
      <c r="F8" s="105"/>
    </row>
    <row r="9" spans="1:6" ht="27" x14ac:dyDescent="0.35">
      <c r="A9" s="25" t="s">
        <v>312</v>
      </c>
      <c r="B9" s="5" t="s">
        <v>568</v>
      </c>
      <c r="C9" s="7"/>
      <c r="D9" s="27"/>
      <c r="E9" s="60"/>
      <c r="F9" s="105"/>
    </row>
    <row r="10" spans="1:6" ht="27" x14ac:dyDescent="0.35">
      <c r="A10" s="25" t="s">
        <v>452</v>
      </c>
      <c r="B10" s="5" t="s">
        <v>569</v>
      </c>
      <c r="C10" s="7"/>
      <c r="D10" s="27"/>
      <c r="E10" s="60"/>
      <c r="F10" s="105"/>
    </row>
    <row r="11" spans="1:6" ht="35.5" customHeight="1" thickBot="1" x14ac:dyDescent="0.4">
      <c r="A11" s="36"/>
      <c r="B11" s="37" t="s">
        <v>4</v>
      </c>
      <c r="C11" s="42"/>
      <c r="D11" s="43"/>
      <c r="E11" s="117"/>
      <c r="F11" s="106"/>
    </row>
    <row r="67" spans="1:3" x14ac:dyDescent="0.35">
      <c r="A67" s="52"/>
      <c r="B67" s="52"/>
      <c r="C67" s="52"/>
    </row>
    <row r="88" spans="2:2" ht="156.75" customHeight="1" x14ac:dyDescent="0.35">
      <c r="B88" t="s">
        <v>18</v>
      </c>
    </row>
    <row r="89" spans="2:2" x14ac:dyDescent="0.35">
      <c r="B89" t="s">
        <v>19</v>
      </c>
    </row>
    <row r="96" spans="2:2" ht="145" x14ac:dyDescent="0.35">
      <c r="B96" s="88" t="s">
        <v>20</v>
      </c>
    </row>
    <row r="98" spans="2:2" ht="129.75" customHeight="1" x14ac:dyDescent="0.35">
      <c r="B98" s="88" t="s">
        <v>21</v>
      </c>
    </row>
    <row r="99" spans="2:2" ht="24.75" customHeight="1" x14ac:dyDescent="0.35">
      <c r="B99" s="91" t="s">
        <v>22</v>
      </c>
    </row>
    <row r="100" spans="2:2" ht="40.5" customHeight="1" x14ac:dyDescent="0.35">
      <c r="B100" s="88" t="s">
        <v>23</v>
      </c>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fitToHeight="0" orientation="portrait" r:id="rId1"/>
  <headerFooter differentFirst="1">
    <oddHeader>&amp;CMML PROJECT SPECIFICATION &amp; SCHEDULE OF WORKS</oddHeader>
    <oddFooter>&amp;LForm: 1/6/149
Issue: 01&amp;CPage &amp;P of &amp;N&amp;RApproved: H McAndrew
Date:04/03/2021</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EF4EA4036EF287449CA6889E602F02A7" ma:contentTypeVersion="31" ma:contentTypeDescription="Create a new document." ma:contentTypeScope="" ma:versionID="6ecfc758babf1f37536eeeb8570293a1">
  <xsd:schema xmlns:xsd="http://www.w3.org/2001/XMLSchema" xmlns:xs="http://www.w3.org/2001/XMLSchema" xmlns:p="http://schemas.microsoft.com/office/2006/metadata/properties" xmlns:ns1="http://schemas.microsoft.com/sharepoint/v3" xmlns:ns2="662745e8-e224-48e8-a2e3-254862b8c2f5" xmlns:ns3="dbacd715-e703-43de-a4dd-12b0bd77cbec" xmlns:ns4="1b72555e-4878-4af8-b70c-0c2c366cca43" targetNamespace="http://schemas.microsoft.com/office/2006/metadata/properties" ma:root="true" ma:fieldsID="67e0df60906b26f54b9736dcbe408f14" ns1:_="" ns2:_="" ns3:_="" ns4:_="">
    <xsd:import namespace="http://schemas.microsoft.com/sharepoint/v3"/>
    <xsd:import namespace="662745e8-e224-48e8-a2e3-254862b8c2f5"/>
    <xsd:import namespace="dbacd715-e703-43de-a4dd-12b0bd77cbec"/>
    <xsd:import namespace="1b72555e-4878-4af8-b70c-0c2c366cca43"/>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KeyPoints" minOccurs="0"/>
                <xsd:element ref="ns3:MediaLengthInSeconds" minOccurs="0"/>
                <xsd:element ref="ns3:lcf76f155ced4ddcb4097134ff3c332f" minOccurs="0"/>
                <xsd:element ref="ns3:Wiki" minOccurs="0"/>
                <xsd:element ref="ns1:_ip_UnifiedCompliancePolicyProperties" minOccurs="0"/>
                <xsd:element ref="ns1:_ip_UnifiedCompliancePolicyUIAction" minOccurs="0"/>
                <xsd:element ref="ns3:MediaServiceObjectDetectorVersions" minOccurs="0"/>
                <xsd:element ref="ns3:MediaServiceSearchProperties" minOccurs="0"/>
                <xsd:element ref="ns3:MediaServiceMetadata" minOccurs="0"/>
                <xsd:element ref="ns3:MediaServiceFastMetadata" minOccurs="0"/>
                <xsd:element ref="ns3:_Flow_SignoffStatus" minOccurs="0"/>
                <xsd:element ref="ns4:SharedWithUsers" minOccurs="0"/>
                <xsd:element ref="ns4:SharedWithDetail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fabf8a0-a090-4fd2-a1a9-5b85462bbbde}" ma:internalName="TaxCatchAll" ma:showField="CatchAllData" ma:web="1b72555e-4878-4af8-b70c-0c2c366cca4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fabf8a0-a090-4fd2-a1a9-5b85462bbbde}" ma:internalName="TaxCatchAllLabel" ma:readOnly="true" ma:showField="CatchAllDataLabel" ma:web="1b72555e-4878-4af8-b70c-0c2c366cca43">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DgP Build" ma:internalName="Team" ma:readOnly="false">
      <xsd:simpleType>
        <xsd:restriction base="dms:Text"/>
      </xsd:simpleType>
    </xsd:element>
    <xsd:element name="Topic" ma:index="20" nillable="true" ma:displayName="Topic" ma:default="Build"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acd715-e703-43de-a4dd-12b0bd77cbec" elementFormDefault="qualified">
    <xsd:import namespace="http://schemas.microsoft.com/office/2006/documentManagement/types"/>
    <xsd:import namespace="http://schemas.microsoft.com/office/infopath/2007/PartnerControls"/>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Wiki" ma:index="29" nillable="true" ma:displayName="Wiki" ma:default="0" ma:format="Dropdown" ma:internalName="Wiki">
      <xsd:simpleType>
        <xsd:restriction base="dms:Boolea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_Flow_SignoffStatus" ma:index="36" nillable="true" ma:displayName="Sign-off status" ma:internalName="Sign_x002d_off_x0020_status">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AutoTags" ma:index="40" nillable="true" ma:displayName="Tags" ma:internalName="MediaServiceAutoTags"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AutoKeyPoints" ma:index="45" nillable="true" ma:displayName="MediaServiceAutoKeyPoints" ma:hidden="true" ma:internalName="MediaServiceAuto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72555e-4878-4af8-b70c-0c2c366cca43"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10</Value>
      <Value>9</Value>
      <Value>8</Value>
      <Value>7</Value>
    </TaxCatchAll>
    <lcf76f155ced4ddcb4097134ff3c332f xmlns="dbacd715-e703-43de-a4dd-12b0bd77cbec">
      <Terms xmlns="http://schemas.microsoft.com/office/infopath/2007/PartnerControls"/>
    </lcf76f155ced4ddcb4097134ff3c332f>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k85d23755b3a46b5a51451cf336b2e9b xmlns="662745e8-e224-48e8-a2e3-254862b8c2f5">
      <Terms xmlns="http://schemas.microsoft.com/office/infopath/2007/PartnerControls"/>
    </k85d23755b3a46b5a51451cf336b2e9b>
    <Wiki xmlns="dbacd715-e703-43de-a4dd-12b0bd77cbec">false</Wiki>
    <_Flow_SignoffStatus xmlns="dbacd715-e703-43de-a4dd-12b0bd77cbec" xsi:nil="true"/>
    <Topic xmlns="662745e8-e224-48e8-a2e3-254862b8c2f5">Build</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DgP Build</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A164E-DD5B-4B0C-AF34-14F99188B543}">
  <ds:schemaRefs>
    <ds:schemaRef ds:uri="Microsoft.SharePoint.Taxonomy.ContentTypeSync"/>
  </ds:schemaRefs>
</ds:datastoreItem>
</file>

<file path=customXml/itemProps2.xml><?xml version="1.0" encoding="utf-8"?>
<ds:datastoreItem xmlns:ds="http://schemas.openxmlformats.org/officeDocument/2006/customXml" ds:itemID="{212A46D5-0DEE-4E79-AD48-0A678EE43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dbacd715-e703-43de-a4dd-12b0bd77cbec"/>
    <ds:schemaRef ds:uri="1b72555e-4878-4af8-b70c-0c2c366cc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1698B5-B087-4102-94AA-D798A7D14825}">
  <ds:schemaRefs>
    <ds:schemaRef ds:uri="1b72555e-4878-4af8-b70c-0c2c366cca43"/>
    <ds:schemaRef ds:uri="http://purl.org/dc/dcmitype/"/>
    <ds:schemaRef ds:uri="dbacd715-e703-43de-a4dd-12b0bd77cbec"/>
    <ds:schemaRef ds:uri="http://schemas.microsoft.com/office/2006/documentManagement/types"/>
    <ds:schemaRef ds:uri="662745e8-e224-48e8-a2e3-254862b8c2f5"/>
    <ds:schemaRef ds:uri="http://schemas.openxmlformats.org/package/2006/metadata/core-properties"/>
    <ds:schemaRef ds:uri="http://www.w3.org/XML/1998/namespace"/>
    <ds:schemaRef ds:uri="http://schemas.microsoft.com/sharepoint/v3"/>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9B8222B-CDA9-4C02-9F59-3CF1AD55D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Index</vt:lpstr>
      <vt:lpstr>A - Preliminaries</vt:lpstr>
      <vt:lpstr>B - Scope - Building Work</vt:lpstr>
      <vt:lpstr>C - Scope - Electrical</vt:lpstr>
      <vt:lpstr>D - Scope - Mechanical</vt:lpstr>
      <vt:lpstr>E - Building Works</vt:lpstr>
      <vt:lpstr>F - Electrical Works</vt:lpstr>
      <vt:lpstr>G - Mechanical Works</vt:lpstr>
      <vt:lpstr>Collection page</vt:lpstr>
      <vt:lpstr>Appendices</vt:lpstr>
      <vt:lpstr>A -</vt:lpstr>
      <vt:lpstr>B -</vt:lpstr>
      <vt:lpstr>C -</vt:lpstr>
      <vt:lpstr>D -</vt:lpstr>
      <vt:lpstr>E -</vt:lpstr>
      <vt:lpstr>F -</vt:lpstr>
      <vt:lpstr>'A - Preliminaries'!_Toc534291108</vt:lpstr>
      <vt:lpstr>'B - Scope - Building Work'!_Toc534291109</vt:lpstr>
      <vt:lpstr>'C - Scope - Electrical'!_Toc534291125</vt:lpstr>
      <vt:lpstr>'D - Scope - Mechanical'!_Toc534291131</vt:lpstr>
      <vt:lpstr>'E - Building Works'!_Toc534291141</vt:lpstr>
      <vt:lpstr>'F - Electrical Works'!_Toc534291165</vt:lpstr>
      <vt:lpstr>'F - Electrical Works'!_Toc534291178</vt:lpstr>
      <vt:lpstr>'F - Electrical Works'!_Toc534291179</vt:lpstr>
      <vt:lpstr>'G - Mechanical Works'!_Toc534291206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2025-01-30T09:18:00Z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0x010100A5BF1C78D9F64B679A5EBDE1C6598EBC0100EF4EA4036EF287449CA6889E602F02A7</vt:lpwstr>
  </property>
  <property fmtid="{D5CDD505-2E9C-101B-9397-08002B2CF9AE}" pid="3" name="Order">
    <vt:r8>18000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y fmtid="{D5CDD505-2E9C-101B-9397-08002B2CF9AE}" pid="10" name="MediaServiceImageTags">
    <vt:lpwstr/>
  </property>
  <property fmtid="{D5CDD505-2E9C-101B-9397-08002B2CF9AE}" pid="11" name="RIBA Stage">
    <vt:lpwstr>;#N/A;#</vt:lpwstr>
  </property>
  <property fmtid="{D5CDD505-2E9C-101B-9397-08002B2CF9AE}" pid="12" name="Active Status">
    <vt:bool>true</vt:bool>
  </property>
  <property fmtid="{D5CDD505-2E9C-101B-9397-08002B2CF9AE}" pid="13" name="_docset_NoMedatataSyncRequired">
    <vt:lpwstr>False</vt:lpwstr>
  </property>
  <property fmtid="{D5CDD505-2E9C-101B-9397-08002B2CF9AE}" pid="14" name="Document Status">
    <vt:lpwstr>Work in progress</vt:lpwstr>
  </property>
  <property fmtid="{D5CDD505-2E9C-101B-9397-08002B2CF9AE}" pid="15" name="Discipline">
    <vt:lpwstr>Building Surveying</vt:lpwstr>
  </property>
  <property fmtid="{D5CDD505-2E9C-101B-9397-08002B2CF9AE}" pid="16" name="Document Type">
    <vt:lpwstr>SP - Specification</vt:lpwstr>
  </property>
  <property fmtid="{D5CDD505-2E9C-101B-9397-08002B2CF9AE}" pid="17" name="InformationType">
    <vt:lpwstr/>
  </property>
  <property fmtid="{D5CDD505-2E9C-101B-9397-08002B2CF9AE}" pid="18" name="Distribution">
    <vt:lpwstr>9;#Internal Defra Group|0867f7b3-e76e-40ca-bb1f-5ba341a49230</vt:lpwstr>
  </property>
  <property fmtid="{D5CDD505-2E9C-101B-9397-08002B2CF9AE}" pid="19" name="OrganisationalUnit">
    <vt:lpwstr>8;#Core Defra|026223dd-2e56-4615-868d-7c5bfd566810</vt:lpwstr>
  </property>
  <property fmtid="{D5CDD505-2E9C-101B-9397-08002B2CF9AE}" pid="20" name="HOCopyrightLevel">
    <vt:lpwstr>7;#Crown|69589897-2828-4761-976e-717fd8e631c9</vt:lpwstr>
  </property>
  <property fmtid="{D5CDD505-2E9C-101B-9397-08002B2CF9AE}" pid="21" name="HOGovernmentSecurityClassification">
    <vt:lpwstr>6;#Official|14c80daa-741b-422c-9722-f71693c9ede4</vt:lpwstr>
  </property>
  <property fmtid="{D5CDD505-2E9C-101B-9397-08002B2CF9AE}" pid="22" name="HOSiteType">
    <vt:lpwstr>10;#Team|ff0485df-0575-416f-802f-e999165821b7</vt:lpwstr>
  </property>
</Properties>
</file>