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O:\CFPM\CF\Procurement\Non-Clinical\Project Folder\$ Active Projects\1913- NECs Courier Services\4. Tender Documents\"/>
    </mc:Choice>
  </mc:AlternateContent>
  <xr:revisionPtr revIDLastSave="0" documentId="13_ncr:1_{61B5E21D-71FC-415C-B201-8BB9DBE65843}" xr6:coauthVersionLast="47" xr6:coauthVersionMax="47" xr10:uidLastSave="{00000000-0000-0000-0000-000000000000}"/>
  <bookViews>
    <workbookView xWindow="-14955" yWindow="-16320" windowWidth="29040" windowHeight="15720" tabRatio="716" activeTab="1" xr2:uid="{00000000-000D-0000-FFFF-FFFF00000000}"/>
  </bookViews>
  <sheets>
    <sheet name="Details" sheetId="6" r:id="rId1"/>
    <sheet name="Rate Card" sheetId="9" r:id="rId2"/>
    <sheet name="Product basket" sheetId="13" r:id="rId3"/>
  </sheets>
  <definedNames>
    <definedName name="_xlnm.Print_Area" localSheetId="0">Details!$A$1:$N$34</definedName>
    <definedName name="_xlnm.Print_Area" localSheetId="1">'Rate Card'!$A$1:$F$35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4" i="13" l="1"/>
  <c r="D34" i="13" s="1"/>
  <c r="E34" i="13" s="1"/>
  <c r="A34" i="13"/>
  <c r="C33" i="13"/>
  <c r="D33" i="13" s="1"/>
  <c r="E33" i="13" s="1"/>
  <c r="A33" i="13"/>
  <c r="C32" i="13"/>
  <c r="D32" i="13" s="1"/>
  <c r="E32" i="13" s="1"/>
  <c r="A32" i="13"/>
  <c r="A28" i="13"/>
  <c r="C26" i="13" l="1"/>
  <c r="D26" i="13" s="1"/>
  <c r="E26" i="13" s="1"/>
  <c r="C28" i="13"/>
  <c r="C27" i="13"/>
  <c r="D28" i="13" l="1"/>
  <c r="E28" i="13" s="1"/>
  <c r="D27" i="13"/>
  <c r="E27" i="13" s="1"/>
  <c r="A27" i="13"/>
  <c r="A26" i="13"/>
  <c r="A3" i="9"/>
  <c r="A3" i="13"/>
  <c r="A2" i="13"/>
  <c r="A1" i="13"/>
  <c r="A2" i="9"/>
  <c r="E37" i="13" l="1"/>
  <c r="C18" i="13" s="1"/>
  <c r="A1" i="9"/>
</calcChain>
</file>

<file path=xl/sharedStrings.xml><?xml version="1.0" encoding="utf-8"?>
<sst xmlns="http://schemas.openxmlformats.org/spreadsheetml/2006/main" count="38" uniqueCount="28">
  <si>
    <t xml:space="preserve">Summary of Costs </t>
  </si>
  <si>
    <t>Total Cost</t>
  </si>
  <si>
    <t>Comments and Points of Clarity</t>
  </si>
  <si>
    <t>Information to Bidders</t>
  </si>
  <si>
    <t>Product Description</t>
  </si>
  <si>
    <t>INSERT YOUR ORGANISATION NAME</t>
  </si>
  <si>
    <t xml:space="preserve">Quantity per month </t>
  </si>
  <si>
    <t>Unit Price (£) (ex-VAT)</t>
  </si>
  <si>
    <t>Total monthly cost 
(£) (ex-VAT)</t>
  </si>
  <si>
    <t>Unit Price 
(£) (ex-VAT)</t>
  </si>
  <si>
    <t>Total Contract Duration for Year 1: 
(£) (ex-VAT)</t>
  </si>
  <si>
    <r>
      <t xml:space="preserve">As part of your return in response to the ITT. SCW requests that you give a breakdown of how you expect to allocate the budget between partners/subcontractors (if any) and a breakdown for which deliverable elements you are proposing.
Please use the template below to set out your costed proposal. Please use the comment box at the bottom to explain any assumptions, or provide any points of clarity you wish to inform the commissioner of.
Costs must be inclusive of all expenses but exclusive of VAT. Whole life costs throughout the contract duration will be monitored against costs provided in this schedule.
Price will be evaluated on the basis of the lowest acceptable price.  The lowest acceptable offer, i.e. an offer that meets the requirements of the specification, will be awarded 30.00%. Bidders will be evaluated using the scenario as presented below, based on the total cost. 
</t>
    </r>
    <r>
      <rPr>
        <b/>
        <sz val="11"/>
        <rFont val="Calibri"/>
        <family val="2"/>
        <scheme val="minor"/>
      </rPr>
      <t xml:space="preserve">For the avoidance of doubt, Rate Card prices shall be utilised to calculate the below Product basket that will represent your Proposal Cost.
Items and Quantities are selected for the Proposal Cost at SCW behest.
For avoidance of doubt, bidders should be aware that the above rate card will form the basis of the commercial agreement and will be included within the contract. </t>
    </r>
  </si>
  <si>
    <t xml:space="preserve">1913 - Contract for the Provision of Courier Services for the North of England Commission Support (NECS) </t>
  </si>
  <si>
    <t>Costs for Year 1 
(£) (ex-VAT)</t>
  </si>
  <si>
    <t xml:space="preserve">South Central and West on behalf of NECS  </t>
  </si>
  <si>
    <t xml:space="preserve">Product Description </t>
  </si>
  <si>
    <t>Next day Delivery Service - Collected from NECS offices or with doorstep exchange at a private address, then returned to NECS.(&lt;10KG)</t>
  </si>
  <si>
    <t>Next day Delivery Service - Collected from NECS office or NHS offices and delivered to a private addresses. (&lt;20KG)</t>
  </si>
  <si>
    <t>Next day Delivery Service - Collected from private addresses of  NHS offices and delivered to NECS office. (&lt;20KG)</t>
  </si>
  <si>
    <t>Next day Delivery Service - Collected from NECS offices or with doorstep exchange at a private address, then returned to NECS.(&lt;20KG)</t>
  </si>
  <si>
    <t>Next day Delivery Service - Collected from NECS offices or NHS offices and delivered to a private address. (&lt;10KG)</t>
  </si>
  <si>
    <t>Next day Delivery Service - Collected from private addresses or an NHS office and delivered to NECS office. (&lt;10KG)</t>
  </si>
  <si>
    <r>
      <t xml:space="preserve">Mandatory Requirement – Parcels with a weight range between 0 and 10 kg
</t>
    </r>
    <r>
      <rPr>
        <sz val="11"/>
        <color rgb="FFC00000"/>
        <rFont val="Calibri"/>
        <family val="2"/>
        <scheme val="minor"/>
      </rPr>
      <t>Section to complete as it's mandatory for scoring purposes</t>
    </r>
  </si>
  <si>
    <r>
      <rPr>
        <sz val="11"/>
        <color rgb="FFC00000"/>
        <rFont val="Calibri"/>
        <family val="2"/>
        <scheme val="minor"/>
      </rPr>
      <t xml:space="preserve">Required for bidders complete the financial document section titled </t>
    </r>
    <r>
      <rPr>
        <i/>
        <sz val="11"/>
        <color rgb="FFC00000"/>
        <rFont val="Calibri"/>
        <family val="2"/>
        <scheme val="minor"/>
      </rPr>
      <t xml:space="preserve">“Parcels with a weight range between 0 and 10 kg.” </t>
    </r>
    <r>
      <rPr>
        <sz val="11"/>
        <color rgb="FFC00000"/>
        <rFont val="Calibri"/>
        <family val="2"/>
        <scheme val="minor"/>
      </rPr>
      <t xml:space="preserve">This information is essential for the organisation to conduct its evaluation and is mandatory for scoring.
Bidders are also required to complete the financial document section titled </t>
    </r>
    <r>
      <rPr>
        <i/>
        <sz val="11"/>
        <color rgb="FFC00000"/>
        <rFont val="Calibri"/>
        <family val="2"/>
        <scheme val="minor"/>
      </rPr>
      <t>“Parcels with a weight range between 10 and 20 kg.”</t>
    </r>
    <r>
      <rPr>
        <sz val="11"/>
        <color rgb="FFC00000"/>
        <rFont val="Calibri"/>
        <family val="2"/>
        <scheme val="minor"/>
      </rPr>
      <t xml:space="preserve"> While this section will not be subject to scoring, completion is still mandatory to ensure a comprehensive evaluation of all submissions.
</t>
    </r>
    <r>
      <rPr>
        <sz val="11"/>
        <rFont val="Calibri"/>
        <family val="2"/>
        <scheme val="minor"/>
      </rPr>
      <t xml:space="preserve">
As part of your return in response to the ITT. SCW requests that you give a breakdown of how you expect to allocate the budget between partners/subcontractors (if any) and a breakdown for which deliverable elements you are proposing.
Please use the template below to set out your costed proposal. Please use the comment box at the bottom to explain any assumptions, or provide any points of clarity you wish to inform the commissioner of.
Costs must be inclusive of all expenses but exclusive of VAT. Whole life costs throughout the contract duration will be monitored against costs provided in this schedule.
</t>
    </r>
    <r>
      <rPr>
        <b/>
        <sz val="11"/>
        <rFont val="Calibri"/>
        <family val="2"/>
        <scheme val="minor"/>
      </rPr>
      <t>Bidders are asked to submit their fixed rates for each service element as these will be the rates applied throughout the 1 year contract term.</t>
    </r>
    <r>
      <rPr>
        <sz val="11"/>
        <rFont val="Calibri"/>
        <family val="2"/>
        <scheme val="minor"/>
      </rPr>
      <t xml:space="preserve">
</t>
    </r>
    <r>
      <rPr>
        <b/>
        <sz val="11"/>
        <rFont val="Calibri"/>
        <family val="2"/>
        <scheme val="minor"/>
      </rPr>
      <t xml:space="preserve">
The contract will be awarded on a call off basis with no minimum spend guarantee.
Day rates and associated hardware requirements will be called off as and when required.
For avoidance of doubt, bidders should be aware that the below rate card will form the basis of the commercial agreement and will be included within the contract. 
</t>
    </r>
    <r>
      <rPr>
        <sz val="11"/>
        <rFont val="Calibri"/>
        <family val="2"/>
        <scheme val="minor"/>
      </rPr>
      <t xml:space="preserve">
Parcel dimensions will typically be under 50x50x60cm, with a maximum of 60x60x100cm.  
Private and NECS Addresses are located in the United Kingdom.
Bidders to submit their cost proposal in the Yellow Highlighted cells. </t>
    </r>
  </si>
  <si>
    <r>
      <t xml:space="preserve">
Bidders to ensure the Microsoft Excel ‘Financial Template’ is completed by: </t>
    </r>
    <r>
      <rPr>
        <b/>
        <i/>
        <sz val="11"/>
        <rFont val="Calibri"/>
        <family val="2"/>
        <scheme val="minor"/>
      </rPr>
      <t xml:space="preserve">
</t>
    </r>
    <r>
      <rPr>
        <i/>
        <sz val="11"/>
        <rFont val="Calibri"/>
        <family val="2"/>
        <scheme val="minor"/>
      </rPr>
      <t xml:space="preserve">
</t>
    </r>
    <r>
      <rPr>
        <i/>
        <u/>
        <sz val="11"/>
        <rFont val="Calibri"/>
        <family val="2"/>
        <scheme val="minor"/>
      </rPr>
      <t>Tab 1:</t>
    </r>
    <r>
      <rPr>
        <i/>
        <sz val="11"/>
        <rFont val="Calibri"/>
        <family val="2"/>
        <scheme val="minor"/>
      </rPr>
      <t xml:space="preserve">  </t>
    </r>
    <r>
      <rPr>
        <b/>
        <sz val="11"/>
        <color rgb="FF7030A0"/>
        <rFont val="Calibri"/>
        <family val="2"/>
        <scheme val="minor"/>
      </rPr>
      <t>Details</t>
    </r>
    <r>
      <rPr>
        <b/>
        <sz val="11"/>
        <color theme="1"/>
        <rFont val="Calibri"/>
        <family val="2"/>
        <scheme val="minor"/>
      </rPr>
      <t xml:space="preserve"> - </t>
    </r>
    <r>
      <rPr>
        <sz val="11"/>
        <color theme="1"/>
        <rFont val="Calibri"/>
        <family val="2"/>
        <scheme val="minor"/>
      </rPr>
      <t>Bidders</t>
    </r>
    <r>
      <rPr>
        <i/>
        <sz val="11"/>
        <rFont val="Calibri"/>
        <family val="2"/>
        <scheme val="minor"/>
      </rPr>
      <t xml:space="preserve"> to </t>
    </r>
    <r>
      <rPr>
        <b/>
        <i/>
        <sz val="11"/>
        <rFont val="Calibri"/>
        <family val="2"/>
        <scheme val="minor"/>
      </rPr>
      <t>insert your organisation name.</t>
    </r>
    <r>
      <rPr>
        <i/>
        <sz val="11"/>
        <rFont val="Calibri"/>
        <family val="2"/>
        <scheme val="minor"/>
      </rPr>
      <t xml:space="preserve">
</t>
    </r>
    <r>
      <rPr>
        <i/>
        <u/>
        <sz val="11"/>
        <rFont val="Calibri"/>
        <family val="2"/>
        <scheme val="minor"/>
      </rPr>
      <t>Tab 2:</t>
    </r>
    <r>
      <rPr>
        <i/>
        <sz val="11"/>
        <rFont val="Calibri"/>
        <family val="2"/>
        <scheme val="minor"/>
      </rPr>
      <t xml:space="preserve">  </t>
    </r>
    <r>
      <rPr>
        <b/>
        <sz val="11"/>
        <color theme="9" tint="-0.249977111117893"/>
        <rFont val="Calibri"/>
        <family val="2"/>
        <scheme val="minor"/>
      </rPr>
      <t>Rate Card</t>
    </r>
    <r>
      <rPr>
        <b/>
        <sz val="11"/>
        <color theme="1"/>
        <rFont val="Calibri"/>
        <family val="2"/>
        <scheme val="minor"/>
      </rPr>
      <t xml:space="preserve"> - </t>
    </r>
    <r>
      <rPr>
        <b/>
        <i/>
        <sz val="11"/>
        <color rgb="FFC00000"/>
        <rFont val="Calibri"/>
        <family val="2"/>
        <scheme val="minor"/>
      </rPr>
      <t xml:space="preserve"> Mandatory</t>
    </r>
    <r>
      <rPr>
        <i/>
        <sz val="11"/>
        <rFont val="Calibri"/>
        <family val="2"/>
        <scheme val="minor"/>
      </rPr>
      <t xml:space="preserve"> for bidders to </t>
    </r>
    <r>
      <rPr>
        <b/>
        <i/>
        <sz val="11"/>
        <rFont val="Calibri"/>
        <family val="2"/>
        <scheme val="minor"/>
      </rPr>
      <t>complete this tab</t>
    </r>
    <r>
      <rPr>
        <i/>
        <sz val="11"/>
        <rFont val="Calibri"/>
        <family val="2"/>
        <scheme val="minor"/>
      </rPr>
      <t>.</t>
    </r>
    <r>
      <rPr>
        <b/>
        <i/>
        <sz val="11"/>
        <rFont val="Calibri"/>
        <family val="2"/>
        <scheme val="minor"/>
      </rPr>
      <t xml:space="preserve">
</t>
    </r>
    <r>
      <rPr>
        <b/>
        <i/>
        <sz val="11"/>
        <color rgb="FF0070C0"/>
        <rFont val="Calibri"/>
        <family val="2"/>
        <scheme val="minor"/>
      </rPr>
      <t xml:space="preserve">
</t>
    </r>
    <r>
      <rPr>
        <i/>
        <u/>
        <sz val="11"/>
        <color theme="1"/>
        <rFont val="Calibri"/>
        <family val="2"/>
        <scheme val="minor"/>
      </rPr>
      <t>Tab 3:</t>
    </r>
    <r>
      <rPr>
        <i/>
        <sz val="11"/>
        <color theme="1"/>
        <rFont val="Calibri"/>
        <family val="2"/>
        <scheme val="minor"/>
      </rPr>
      <t xml:space="preserve"> </t>
    </r>
    <r>
      <rPr>
        <b/>
        <sz val="11"/>
        <color rgb="FF00B050"/>
        <rFont val="Calibri"/>
        <family val="2"/>
        <scheme val="minor"/>
      </rPr>
      <t>Product Basket</t>
    </r>
    <r>
      <rPr>
        <i/>
        <sz val="11"/>
        <color theme="1"/>
        <rFont val="Calibri"/>
        <family val="2"/>
        <scheme val="minor"/>
      </rPr>
      <t xml:space="preserve"> - is for evaluation purposes only and does not require input from bidders. 
      Any queries relating to this section should be noted in the ‘Comments and Points of Clarity’ section.</t>
    </r>
    <r>
      <rPr>
        <b/>
        <i/>
        <sz val="11"/>
        <color rgb="FF0070C0"/>
        <rFont val="Calibri"/>
        <family val="2"/>
        <scheme val="minor"/>
      </rPr>
      <t xml:space="preserve">
</t>
    </r>
    <r>
      <rPr>
        <b/>
        <i/>
        <sz val="11"/>
        <rFont val="Calibri"/>
        <family val="2"/>
        <scheme val="minor"/>
      </rPr>
      <t xml:space="preserve">
Any submission which fails to use this Microsoft Excel pricing template may not be considered for this contract.</t>
    </r>
    <r>
      <rPr>
        <i/>
        <sz val="11"/>
        <rFont val="Calibri"/>
        <family val="2"/>
        <scheme val="minor"/>
      </rPr>
      <t xml:space="preserve">
</t>
    </r>
  </si>
  <si>
    <r>
      <t xml:space="preserve">Mandatory Requirement – Parcels with a weight range between 0 and 10 kg (&lt;10KG)
</t>
    </r>
    <r>
      <rPr>
        <sz val="11"/>
        <rFont val="Calibri"/>
        <family val="2"/>
        <scheme val="minor"/>
      </rPr>
      <t>Section to complete as it's mandatory for scoring purposes</t>
    </r>
  </si>
  <si>
    <r>
      <t xml:space="preserve">Optional Requirement – Parcels with a weight range between 10 and 20 kg (&lt;20KG)
</t>
    </r>
    <r>
      <rPr>
        <sz val="11"/>
        <rFont val="Calibri"/>
        <family val="2"/>
        <scheme val="minor"/>
      </rPr>
      <t>Section will not be scored, its completion remains mandatory to enable a comprehensive and consistent evaluation of all submissions.</t>
    </r>
  </si>
  <si>
    <r>
      <t xml:space="preserve"> – Parcels with a weight range between 10 and 20 kg
</t>
    </r>
    <r>
      <rPr>
        <sz val="11"/>
        <color rgb="FFC00000"/>
        <rFont val="Calibri"/>
        <family val="2"/>
        <scheme val="minor"/>
      </rPr>
      <t>Section will not be scored, its completion remains mandatory to enable a comprehensive and consistent evaluation of all submissions.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</si>
</sst>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1" x14ac:knownFonts="1">
    <font>
      <sz val="10"/>
      <name val="Arial"/>
    </font>
    <font>
      <sz val="11"/>
      <color theme="1"/>
      <name val="Calibri"/>
      <family val="2"/>
      <scheme val="minor"/>
    </font>
    <font>
      <sz val="10"/>
      <name val="Arial"/>
      <family val="2"/>
    </font>
    <font>
      <sz val="8"/>
      <name val="Arial"/>
      <family val="2"/>
    </font>
    <font>
      <u/>
      <sz val="10"/>
      <color theme="10"/>
      <name val="Arial"/>
      <family val="2"/>
    </font>
    <font>
      <u/>
      <sz val="10"/>
      <color theme="11"/>
      <name val="Arial"/>
      <family val="2"/>
    </font>
    <font>
      <sz val="10"/>
      <name val="Calibri"/>
      <family val="2"/>
      <scheme val="minor"/>
    </font>
    <font>
      <b/>
      <sz val="10"/>
      <name val="Calibri"/>
      <family val="2"/>
      <scheme val="minor"/>
    </font>
    <font>
      <b/>
      <sz val="14"/>
      <name val="Calibri"/>
      <family val="2"/>
      <scheme val="minor"/>
    </font>
    <font>
      <sz val="26"/>
      <name val="Calibri"/>
      <family val="2"/>
      <scheme val="minor"/>
    </font>
    <font>
      <b/>
      <sz val="11"/>
      <name val="Calibri"/>
      <family val="2"/>
      <scheme val="minor"/>
    </font>
    <font>
      <sz val="12"/>
      <name val="Calibri"/>
      <family val="2"/>
      <scheme val="minor"/>
    </font>
    <font>
      <i/>
      <sz val="10"/>
      <color rgb="FFFF0000"/>
      <name val="Calibri"/>
      <family val="2"/>
      <scheme val="minor"/>
    </font>
    <font>
      <b/>
      <sz val="12"/>
      <name val="Calibri"/>
      <family val="2"/>
      <scheme val="minor"/>
    </font>
    <font>
      <sz val="11"/>
      <name val="Calibri"/>
      <family val="2"/>
      <scheme val="minor"/>
    </font>
    <font>
      <i/>
      <sz val="11"/>
      <color rgb="FF000000"/>
      <name val="Calibri"/>
      <family val="2"/>
    </font>
    <font>
      <sz val="11"/>
      <name val="Calibri"/>
      <family val="2"/>
    </font>
    <font>
      <sz val="11"/>
      <color rgb="FFFF0000"/>
      <name val="Calibri"/>
      <family val="2"/>
      <scheme val="minor"/>
    </font>
    <font>
      <b/>
      <sz val="11"/>
      <color theme="1"/>
      <name val="Calibri"/>
      <family val="2"/>
      <scheme val="minor"/>
    </font>
    <font>
      <i/>
      <sz val="11"/>
      <name val="Calibri"/>
      <family val="2"/>
      <scheme val="minor"/>
    </font>
    <font>
      <b/>
      <i/>
      <sz val="11"/>
      <name val="Calibri"/>
      <family val="2"/>
      <scheme val="minor"/>
    </font>
    <font>
      <i/>
      <u/>
      <sz val="11"/>
      <name val="Calibri"/>
      <family val="2"/>
      <scheme val="minor"/>
    </font>
    <font>
      <b/>
      <i/>
      <sz val="11"/>
      <color rgb="FF0070C0"/>
      <name val="Calibri"/>
      <family val="2"/>
      <scheme val="minor"/>
    </font>
    <font>
      <b/>
      <sz val="11"/>
      <color rgb="FF7030A0"/>
      <name val="Calibri"/>
      <family val="2"/>
      <scheme val="minor"/>
    </font>
    <font>
      <b/>
      <sz val="11"/>
      <color theme="9" tint="-0.249977111117893"/>
      <name val="Calibri"/>
      <family val="2"/>
      <scheme val="minor"/>
    </font>
    <font>
      <sz val="11"/>
      <color rgb="FFC00000"/>
      <name val="Calibri"/>
      <family val="2"/>
      <scheme val="minor"/>
    </font>
    <font>
      <b/>
      <i/>
      <sz val="11"/>
      <color rgb="FFC00000"/>
      <name val="Calibri"/>
      <family val="2"/>
      <scheme val="minor"/>
    </font>
    <font>
      <i/>
      <sz val="11"/>
      <color theme="1"/>
      <name val="Calibri"/>
      <family val="2"/>
      <scheme val="minor"/>
    </font>
    <font>
      <i/>
      <u/>
      <sz val="11"/>
      <color theme="1"/>
      <name val="Calibri"/>
      <family val="2"/>
      <scheme val="minor"/>
    </font>
    <font>
      <b/>
      <sz val="11"/>
      <color rgb="FF00B050"/>
      <name val="Calibri"/>
      <family val="2"/>
      <scheme val="minor"/>
    </font>
    <font>
      <i/>
      <sz val="11"/>
      <color rgb="FFC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ck">
        <color indexed="64"/>
      </left>
      <right/>
      <top/>
      <bottom/>
      <diagonal/>
    </border>
    <border>
      <left/>
      <right style="thick">
        <color indexed="64"/>
      </right>
      <top/>
      <bottom/>
      <diagonal/>
    </border>
  </borders>
  <cellStyleXfs count="14">
    <xf numFmtId="0" fontId="0" fillId="0" borderId="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16">
    <xf numFmtId="0" fontId="0" fillId="0" borderId="0" xfId="0"/>
    <xf numFmtId="164" fontId="16" fillId="3" borderId="15" xfId="0" applyNumberFormat="1" applyFont="1" applyFill="1" applyBorder="1" applyAlignment="1" applyProtection="1">
      <alignment horizontal="justify" vertical="center" wrapText="1"/>
      <protection locked="0"/>
    </xf>
    <xf numFmtId="164" fontId="16" fillId="3" borderId="18" xfId="0" applyNumberFormat="1" applyFont="1" applyFill="1" applyBorder="1" applyAlignment="1" applyProtection="1">
      <alignment horizontal="justify" vertical="center" wrapText="1"/>
      <protection locked="0"/>
    </xf>
    <xf numFmtId="0" fontId="9" fillId="3" borderId="0" xfId="0" applyFont="1" applyFill="1" applyAlignment="1" applyProtection="1">
      <alignment horizontal="center"/>
      <protection locked="0"/>
    </xf>
    <xf numFmtId="0" fontId="10" fillId="3" borderId="7"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protection locked="0"/>
    </xf>
    <xf numFmtId="0" fontId="10" fillId="3" borderId="9" xfId="1" applyFont="1" applyFill="1" applyBorder="1" applyAlignment="1" applyProtection="1">
      <alignment horizontal="left" vertical="top"/>
      <protection locked="0"/>
    </xf>
    <xf numFmtId="0" fontId="10" fillId="3" borderId="6" xfId="1" applyFont="1" applyFill="1" applyBorder="1" applyAlignment="1" applyProtection="1">
      <alignment horizontal="left" vertical="top"/>
      <protection locked="0"/>
    </xf>
    <xf numFmtId="0" fontId="10" fillId="3" borderId="0" xfId="1" applyFont="1" applyFill="1" applyAlignment="1" applyProtection="1">
      <alignment horizontal="left" vertical="top"/>
      <protection locked="0"/>
    </xf>
    <xf numFmtId="0" fontId="10" fillId="3" borderId="10" xfId="1" applyFont="1" applyFill="1" applyBorder="1" applyAlignment="1" applyProtection="1">
      <alignment horizontal="left" vertical="top"/>
      <protection locked="0"/>
    </xf>
    <xf numFmtId="0" fontId="10" fillId="3" borderId="11" xfId="1" applyFont="1" applyFill="1" applyBorder="1" applyAlignment="1" applyProtection="1">
      <alignment horizontal="left" vertical="top"/>
      <protection locked="0"/>
    </xf>
    <xf numFmtId="0" fontId="10" fillId="3" borderId="12" xfId="1" applyFont="1" applyFill="1" applyBorder="1" applyAlignment="1" applyProtection="1">
      <alignment horizontal="left" vertical="top"/>
      <protection locked="0"/>
    </xf>
    <xf numFmtId="0" fontId="10" fillId="3" borderId="13" xfId="1" applyFont="1" applyFill="1" applyBorder="1" applyAlignment="1" applyProtection="1">
      <alignment horizontal="left" vertical="top"/>
      <protection locked="0"/>
    </xf>
    <xf numFmtId="0" fontId="6" fillId="2" borderId="0" xfId="0" applyFont="1" applyFill="1" applyProtection="1"/>
    <xf numFmtId="0" fontId="6" fillId="0" borderId="0" xfId="0" applyFont="1" applyProtection="1"/>
    <xf numFmtId="0" fontId="19" fillId="2" borderId="30" xfId="1" applyFont="1" applyFill="1" applyBorder="1" applyAlignment="1" applyProtection="1">
      <alignment horizontal="left" vertical="top" wrapText="1"/>
    </xf>
    <xf numFmtId="0" fontId="19" fillId="2" borderId="0" xfId="1" applyFont="1" applyFill="1" applyAlignment="1" applyProtection="1">
      <alignment horizontal="left" vertical="top" wrapText="1"/>
    </xf>
    <xf numFmtId="0" fontId="19" fillId="2" borderId="31" xfId="1" applyFont="1" applyFill="1" applyBorder="1" applyAlignment="1" applyProtection="1">
      <alignment horizontal="left" vertical="top" wrapText="1"/>
    </xf>
    <xf numFmtId="0" fontId="10" fillId="2" borderId="0" xfId="0" applyFont="1" applyFill="1" applyAlignment="1" applyProtection="1">
      <alignment horizontal="left"/>
    </xf>
    <xf numFmtId="0" fontId="8" fillId="0" borderId="0" xfId="0" applyFont="1" applyAlignment="1" applyProtection="1">
      <alignment horizontal="left" vertical="top" wrapText="1"/>
    </xf>
    <xf numFmtId="0" fontId="6" fillId="3" borderId="0" xfId="0" applyFont="1" applyFill="1" applyProtection="1"/>
    <xf numFmtId="0" fontId="14" fillId="0" borderId="0" xfId="0" applyFont="1" applyAlignment="1" applyProtection="1">
      <alignment horizontal="center" vertical="top" wrapText="1"/>
    </xf>
    <xf numFmtId="0" fontId="10" fillId="5" borderId="19" xfId="1" applyFont="1" applyFill="1" applyBorder="1" applyAlignment="1" applyProtection="1">
      <alignment horizontal="center"/>
    </xf>
    <xf numFmtId="0" fontId="10" fillId="5" borderId="20" xfId="1" applyFont="1" applyFill="1" applyBorder="1" applyAlignment="1" applyProtection="1">
      <alignment horizontal="center"/>
    </xf>
    <xf numFmtId="0" fontId="10" fillId="5" borderId="21" xfId="1" applyFont="1" applyFill="1" applyBorder="1" applyAlignment="1" applyProtection="1">
      <alignment horizontal="center"/>
    </xf>
    <xf numFmtId="0" fontId="15" fillId="0" borderId="14" xfId="0" applyFont="1" applyBorder="1" applyAlignment="1" applyProtection="1">
      <alignment horizontal="justify" vertical="center" wrapText="1"/>
    </xf>
    <xf numFmtId="0" fontId="15" fillId="0" borderId="16" xfId="0" applyFont="1" applyBorder="1" applyAlignment="1" applyProtection="1">
      <alignment horizontal="justify" vertical="center" wrapText="1"/>
    </xf>
    <xf numFmtId="0" fontId="15" fillId="2" borderId="0" xfId="0" applyFont="1" applyFill="1" applyAlignment="1" applyProtection="1">
      <alignment horizontal="justify" vertical="center" wrapText="1"/>
    </xf>
    <xf numFmtId="0" fontId="16" fillId="2" borderId="0" xfId="0" applyFont="1" applyFill="1" applyAlignment="1" applyProtection="1">
      <alignment horizontal="justify" vertical="center" wrapText="1"/>
    </xf>
    <xf numFmtId="0" fontId="14" fillId="2" borderId="0" xfId="0" applyFont="1" applyFill="1" applyAlignment="1" applyProtection="1">
      <alignment horizontal="center" vertical="top" wrapText="1"/>
    </xf>
    <xf numFmtId="0" fontId="10" fillId="8" borderId="25" xfId="0" applyFont="1" applyFill="1" applyBorder="1" applyAlignment="1" applyProtection="1">
      <alignment horizontal="left" vertical="top" wrapText="1"/>
    </xf>
    <xf numFmtId="0" fontId="10" fillId="8" borderId="26" xfId="0" applyFont="1" applyFill="1" applyBorder="1" applyAlignment="1" applyProtection="1">
      <alignment horizontal="left" vertical="top" wrapText="1"/>
    </xf>
    <xf numFmtId="0" fontId="10" fillId="5" borderId="14" xfId="1" applyFont="1" applyFill="1" applyBorder="1" applyAlignment="1" applyProtection="1">
      <alignment horizontal="left"/>
    </xf>
    <xf numFmtId="0" fontId="10" fillId="5" borderId="15" xfId="1" applyFont="1" applyFill="1" applyBorder="1" applyAlignment="1" applyProtection="1">
      <alignment horizontal="center" wrapText="1"/>
    </xf>
    <xf numFmtId="0" fontId="17" fillId="0" borderId="0" xfId="0" applyFont="1" applyAlignment="1" applyProtection="1">
      <alignment horizontal="center" vertical="top" wrapText="1"/>
    </xf>
    <xf numFmtId="0" fontId="13" fillId="2" borderId="0" xfId="0" applyFont="1" applyFill="1" applyProtection="1"/>
    <xf numFmtId="0" fontId="7" fillId="2" borderId="0" xfId="0" applyFont="1" applyFill="1" applyProtection="1"/>
    <xf numFmtId="0" fontId="7" fillId="2" borderId="0" xfId="1" applyFont="1" applyFill="1" applyProtection="1"/>
    <xf numFmtId="0" fontId="13" fillId="2" borderId="0" xfId="0" applyFont="1" applyFill="1" applyAlignment="1" applyProtection="1">
      <alignment horizontal="left" wrapText="1"/>
    </xf>
    <xf numFmtId="0" fontId="13" fillId="9" borderId="0" xfId="0" applyFont="1" applyFill="1" applyProtection="1"/>
    <xf numFmtId="0" fontId="11" fillId="2" borderId="0" xfId="0" applyFont="1" applyFill="1" applyProtection="1"/>
    <xf numFmtId="0" fontId="13" fillId="2" borderId="0" xfId="0" applyFont="1" applyFill="1" applyAlignment="1" applyProtection="1">
      <alignment horizontal="left"/>
    </xf>
    <xf numFmtId="0" fontId="14" fillId="2" borderId="0" xfId="0" applyFont="1" applyFill="1" applyProtection="1"/>
    <xf numFmtId="0" fontId="10" fillId="4" borderId="22" xfId="0" applyFont="1" applyFill="1" applyBorder="1" applyAlignment="1" applyProtection="1">
      <alignment horizontal="center"/>
    </xf>
    <xf numFmtId="0" fontId="10" fillId="4" borderId="23" xfId="0" applyFont="1" applyFill="1" applyBorder="1" applyAlignment="1" applyProtection="1">
      <alignment horizontal="center"/>
    </xf>
    <xf numFmtId="0" fontId="10" fillId="4" borderId="24" xfId="0" applyFont="1" applyFill="1" applyBorder="1" applyAlignment="1" applyProtection="1">
      <alignment horizontal="center"/>
    </xf>
    <xf numFmtId="0" fontId="14" fillId="0" borderId="14" xfId="0" applyFont="1" applyBorder="1" applyAlignment="1" applyProtection="1">
      <alignment horizontal="center" vertical="top" wrapText="1"/>
    </xf>
    <xf numFmtId="0" fontId="14" fillId="0" borderId="1" xfId="0" applyFont="1" applyBorder="1" applyAlignment="1" applyProtection="1">
      <alignment horizontal="center" vertical="top" wrapText="1"/>
    </xf>
    <xf numFmtId="0" fontId="14" fillId="0" borderId="15" xfId="0" applyFont="1" applyBorder="1" applyAlignment="1" applyProtection="1">
      <alignment horizontal="center" vertical="top" wrapText="1"/>
    </xf>
    <xf numFmtId="0" fontId="14" fillId="0" borderId="16" xfId="0" applyFont="1" applyBorder="1" applyAlignment="1" applyProtection="1">
      <alignment horizontal="center" vertical="top" wrapText="1"/>
    </xf>
    <xf numFmtId="0" fontId="14" fillId="0" borderId="17" xfId="0" applyFont="1" applyBorder="1" applyAlignment="1" applyProtection="1">
      <alignment horizontal="center" vertical="top" wrapText="1"/>
    </xf>
    <xf numFmtId="0" fontId="14" fillId="0" borderId="18" xfId="0" applyFont="1" applyBorder="1" applyAlignment="1" applyProtection="1">
      <alignment horizontal="center" vertical="top" wrapText="1"/>
    </xf>
    <xf numFmtId="0" fontId="10" fillId="0" borderId="0" xfId="0" applyFont="1" applyAlignment="1" applyProtection="1">
      <alignment horizontal="left" vertical="top" wrapText="1"/>
    </xf>
    <xf numFmtId="0" fontId="10" fillId="7" borderId="25" xfId="0" applyFont="1" applyFill="1" applyBorder="1" applyAlignment="1" applyProtection="1">
      <alignment horizontal="left" vertical="top" wrapText="1"/>
    </xf>
    <xf numFmtId="0" fontId="10" fillId="7" borderId="26" xfId="0" applyFont="1" applyFill="1" applyBorder="1" applyAlignment="1" applyProtection="1">
      <alignment horizontal="left" vertical="top" wrapText="1"/>
    </xf>
    <xf numFmtId="0" fontId="6" fillId="2" borderId="0" xfId="1" applyFont="1" applyFill="1" applyProtection="1"/>
    <xf numFmtId="0" fontId="13" fillId="2" borderId="0" xfId="1" applyFont="1" applyFill="1" applyProtection="1"/>
    <xf numFmtId="0" fontId="13" fillId="2" borderId="0" xfId="1" applyFont="1" applyFill="1" applyAlignment="1" applyProtection="1">
      <alignment horizontal="left" wrapText="1"/>
    </xf>
    <xf numFmtId="0" fontId="13" fillId="9" borderId="0" xfId="1" applyFont="1" applyFill="1" applyProtection="1"/>
    <xf numFmtId="0" fontId="11" fillId="2" borderId="0" xfId="1" applyFont="1" applyFill="1" applyProtection="1"/>
    <xf numFmtId="0" fontId="13" fillId="2" borderId="0" xfId="1" applyFont="1" applyFill="1" applyAlignment="1" applyProtection="1">
      <alignment horizontal="left"/>
    </xf>
    <xf numFmtId="0" fontId="14" fillId="2" borderId="0" xfId="1" applyFont="1" applyFill="1" applyProtection="1"/>
    <xf numFmtId="0" fontId="10" fillId="4" borderId="7" xfId="1" applyFont="1" applyFill="1" applyBorder="1" applyAlignment="1" applyProtection="1">
      <alignment horizontal="center"/>
    </xf>
    <xf numFmtId="0" fontId="10" fillId="4" borderId="8" xfId="1" applyFont="1" applyFill="1" applyBorder="1" applyAlignment="1" applyProtection="1">
      <alignment horizontal="center"/>
    </xf>
    <xf numFmtId="0" fontId="10" fillId="4" borderId="9" xfId="1" applyFont="1" applyFill="1" applyBorder="1" applyAlignment="1" applyProtection="1">
      <alignment horizontal="center"/>
    </xf>
    <xf numFmtId="0" fontId="14" fillId="2" borderId="14" xfId="1" applyFont="1" applyFill="1" applyBorder="1" applyAlignment="1" applyProtection="1">
      <alignment horizontal="center" vertical="top" wrapText="1"/>
    </xf>
    <xf numFmtId="0" fontId="14" fillId="2" borderId="1" xfId="1" applyFont="1" applyFill="1" applyBorder="1" applyAlignment="1" applyProtection="1">
      <alignment horizontal="center" vertical="top" wrapText="1"/>
    </xf>
    <xf numFmtId="0" fontId="14" fillId="2" borderId="15" xfId="1" applyFont="1" applyFill="1" applyBorder="1" applyAlignment="1" applyProtection="1">
      <alignment horizontal="center" vertical="top" wrapText="1"/>
    </xf>
    <xf numFmtId="0" fontId="14" fillId="2" borderId="16" xfId="1" applyFont="1" applyFill="1" applyBorder="1" applyAlignment="1" applyProtection="1">
      <alignment horizontal="center" vertical="top" wrapText="1"/>
    </xf>
    <xf numFmtId="0" fontId="14" fillId="2" borderId="17" xfId="1" applyFont="1" applyFill="1" applyBorder="1" applyAlignment="1" applyProtection="1">
      <alignment horizontal="center" vertical="top" wrapText="1"/>
    </xf>
    <xf numFmtId="0" fontId="14" fillId="2" borderId="18" xfId="1" applyFont="1" applyFill="1" applyBorder="1" applyAlignment="1" applyProtection="1">
      <alignment horizontal="center" vertical="top" wrapText="1"/>
    </xf>
    <xf numFmtId="0" fontId="11" fillId="2" borderId="0" xfId="1" applyFont="1" applyFill="1" applyAlignment="1" applyProtection="1">
      <alignment horizontal="center" vertical="top" wrapText="1"/>
    </xf>
    <xf numFmtId="0" fontId="6" fillId="2" borderId="0" xfId="1" applyFont="1" applyFill="1" applyAlignment="1" applyProtection="1">
      <alignment horizontal="left" vertical="center" wrapText="1"/>
    </xf>
    <xf numFmtId="0" fontId="7" fillId="2" borderId="0" xfId="1" applyFont="1" applyFill="1" applyAlignment="1" applyProtection="1">
      <alignment horizontal="center"/>
    </xf>
    <xf numFmtId="0" fontId="10" fillId="2" borderId="2" xfId="1" applyFont="1" applyFill="1" applyBorder="1" applyAlignment="1" applyProtection="1">
      <alignment horizontal="center"/>
    </xf>
    <xf numFmtId="0" fontId="7" fillId="2" borderId="0" xfId="1" applyFont="1" applyFill="1" applyAlignment="1" applyProtection="1">
      <alignment horizontal="center"/>
    </xf>
    <xf numFmtId="165" fontId="14" fillId="6" borderId="3" xfId="1" applyNumberFormat="1" applyFont="1" applyFill="1" applyBorder="1" applyAlignment="1" applyProtection="1">
      <alignment horizontal="center" vertical="center"/>
    </xf>
    <xf numFmtId="165"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vertical="center"/>
    </xf>
    <xf numFmtId="165" fontId="14" fillId="6" borderId="5" xfId="1" applyNumberFormat="1" applyFont="1" applyFill="1" applyBorder="1" applyAlignment="1" applyProtection="1">
      <alignment horizontal="center" vertical="center"/>
    </xf>
    <xf numFmtId="165" fontId="14" fillId="6" borderId="4" xfId="1" applyNumberFormat="1" applyFont="1" applyFill="1" applyBorder="1" applyAlignment="1" applyProtection="1">
      <alignment horizontal="center" vertical="center"/>
    </xf>
    <xf numFmtId="0" fontId="10" fillId="7" borderId="27" xfId="1" applyFont="1" applyFill="1" applyBorder="1" applyAlignment="1" applyProtection="1">
      <alignment horizontal="left" vertical="top" wrapText="1"/>
    </xf>
    <xf numFmtId="0" fontId="10" fillId="7" borderId="28" xfId="1" applyFont="1" applyFill="1" applyBorder="1" applyAlignment="1" applyProtection="1">
      <alignment horizontal="left" vertical="top" wrapText="1"/>
    </xf>
    <xf numFmtId="0" fontId="10" fillId="7" borderId="29" xfId="1" applyFont="1" applyFill="1" applyBorder="1" applyAlignment="1" applyProtection="1">
      <alignment horizontal="left" vertical="top" wrapText="1"/>
    </xf>
    <xf numFmtId="0" fontId="10" fillId="5" borderId="1" xfId="1" applyFont="1" applyFill="1" applyBorder="1" applyAlignment="1" applyProtection="1">
      <alignment horizontal="center"/>
    </xf>
    <xf numFmtId="0" fontId="10" fillId="5" borderId="1" xfId="1" applyFont="1" applyFill="1" applyBorder="1" applyAlignment="1" applyProtection="1">
      <alignment horizontal="center" wrapText="1"/>
    </xf>
    <xf numFmtId="0" fontId="14" fillId="7" borderId="14" xfId="1" applyFont="1" applyFill="1" applyBorder="1" applyProtection="1"/>
    <xf numFmtId="0" fontId="14" fillId="7" borderId="1" xfId="1" applyFont="1" applyFill="1" applyBorder="1" applyProtection="1"/>
    <xf numFmtId="164" fontId="14" fillId="7" borderId="1" xfId="1" applyNumberFormat="1" applyFont="1" applyFill="1" applyBorder="1" applyProtection="1"/>
    <xf numFmtId="164" fontId="10" fillId="7" borderId="1" xfId="1" applyNumberFormat="1" applyFont="1" applyFill="1" applyBorder="1" applyProtection="1"/>
    <xf numFmtId="164" fontId="10" fillId="7" borderId="15" xfId="1" applyNumberFormat="1" applyFont="1" applyFill="1" applyBorder="1" applyProtection="1"/>
    <xf numFmtId="0" fontId="14" fillId="7" borderId="16" xfId="1" applyFont="1" applyFill="1" applyBorder="1" applyProtection="1"/>
    <xf numFmtId="0" fontId="14" fillId="7" borderId="17" xfId="1" applyFont="1" applyFill="1" applyBorder="1" applyProtection="1"/>
    <xf numFmtId="164" fontId="14" fillId="7" borderId="17" xfId="1" applyNumberFormat="1" applyFont="1" applyFill="1" applyBorder="1" applyProtection="1"/>
    <xf numFmtId="164" fontId="10" fillId="7" borderId="17" xfId="1" applyNumberFormat="1" applyFont="1" applyFill="1" applyBorder="1" applyProtection="1"/>
    <xf numFmtId="164" fontId="10" fillId="7" borderId="18" xfId="1" applyNumberFormat="1" applyFont="1" applyFill="1" applyBorder="1" applyProtection="1"/>
    <xf numFmtId="164" fontId="14" fillId="2" borderId="0" xfId="1" applyNumberFormat="1" applyFont="1" applyFill="1" applyProtection="1"/>
    <xf numFmtId="0" fontId="10" fillId="8" borderId="27" xfId="1" applyFont="1" applyFill="1" applyBorder="1" applyAlignment="1" applyProtection="1">
      <alignment horizontal="left" vertical="top" wrapText="1"/>
    </xf>
    <xf numFmtId="0" fontId="10" fillId="8" borderId="28" xfId="1" applyFont="1" applyFill="1" applyBorder="1" applyAlignment="1" applyProtection="1">
      <alignment horizontal="left" vertical="top" wrapText="1"/>
    </xf>
    <xf numFmtId="0" fontId="10" fillId="8" borderId="29" xfId="1" applyFont="1" applyFill="1" applyBorder="1" applyAlignment="1" applyProtection="1">
      <alignment horizontal="left" vertical="top" wrapText="1"/>
    </xf>
    <xf numFmtId="0" fontId="14" fillId="8" borderId="14" xfId="1" applyFont="1" applyFill="1" applyBorder="1" applyProtection="1"/>
    <xf numFmtId="0" fontId="14" fillId="8" borderId="1" xfId="1" applyFont="1" applyFill="1" applyBorder="1" applyProtection="1"/>
    <xf numFmtId="164" fontId="14" fillId="8" borderId="1" xfId="1" applyNumberFormat="1" applyFont="1" applyFill="1" applyBorder="1" applyProtection="1"/>
    <xf numFmtId="164" fontId="10" fillId="8" borderId="1" xfId="1" applyNumberFormat="1" applyFont="1" applyFill="1" applyBorder="1" applyProtection="1"/>
    <xf numFmtId="164" fontId="10" fillId="8" borderId="15" xfId="1" applyNumberFormat="1" applyFont="1" applyFill="1" applyBorder="1" applyProtection="1"/>
    <xf numFmtId="0" fontId="14" fillId="8" borderId="16" xfId="1" applyFont="1" applyFill="1" applyBorder="1" applyProtection="1"/>
    <xf numFmtId="0" fontId="14" fillId="8" borderId="17" xfId="1" applyFont="1" applyFill="1" applyBorder="1" applyProtection="1"/>
    <xf numFmtId="164" fontId="14" fillId="8" borderId="17" xfId="1" applyNumberFormat="1" applyFont="1" applyFill="1" applyBorder="1" applyProtection="1"/>
    <xf numFmtId="164" fontId="10" fillId="8" borderId="17" xfId="1" applyNumberFormat="1" applyFont="1" applyFill="1" applyBorder="1" applyProtection="1"/>
    <xf numFmtId="164" fontId="10" fillId="8" borderId="18" xfId="1" applyNumberFormat="1" applyFont="1" applyFill="1" applyBorder="1" applyProtection="1"/>
    <xf numFmtId="164" fontId="10" fillId="0" borderId="2" xfId="1" applyNumberFormat="1" applyFont="1" applyBorder="1" applyAlignment="1" applyProtection="1">
      <alignment horizontal="center" wrapText="1"/>
    </xf>
    <xf numFmtId="0" fontId="10" fillId="2" borderId="0" xfId="1" applyFont="1" applyFill="1" applyProtection="1"/>
    <xf numFmtId="4" fontId="14" fillId="2" borderId="0" xfId="1" applyNumberFormat="1" applyFont="1" applyFill="1" applyProtection="1"/>
    <xf numFmtId="4" fontId="10" fillId="2" borderId="0" xfId="1" applyNumberFormat="1" applyFont="1" applyFill="1" applyAlignment="1" applyProtection="1">
      <alignment horizontal="right"/>
    </xf>
    <xf numFmtId="164" fontId="10" fillId="6" borderId="2" xfId="1" applyNumberFormat="1" applyFont="1" applyFill="1" applyBorder="1" applyProtection="1"/>
    <xf numFmtId="0" fontId="12" fillId="2" borderId="0" xfId="1" applyFont="1" applyFill="1" applyProtection="1"/>
  </cellXfs>
  <cellStyles count="1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Normal" xfId="0" builtinId="0"/>
    <cellStyle name="Normal 2" xfId="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N36"/>
  <sheetViews>
    <sheetView view="pageBreakPreview" zoomScaleSheetLayoutView="100" workbookViewId="0">
      <selection activeCell="A7" sqref="A7:N7"/>
    </sheetView>
  </sheetViews>
  <sheetFormatPr defaultColWidth="8.81640625" defaultRowHeight="13" x14ac:dyDescent="0.3"/>
  <cols>
    <col min="1" max="16384" width="8.81640625" style="14"/>
  </cols>
  <sheetData>
    <row r="1" spans="1:14" x14ac:dyDescent="0.3">
      <c r="A1" s="13"/>
      <c r="B1" s="13"/>
      <c r="C1" s="13"/>
      <c r="D1" s="13"/>
      <c r="E1" s="13"/>
      <c r="F1" s="13"/>
      <c r="G1" s="13"/>
      <c r="H1" s="13"/>
      <c r="I1" s="13"/>
      <c r="J1" s="13"/>
      <c r="K1" s="13"/>
      <c r="L1" s="13"/>
      <c r="M1" s="13"/>
      <c r="N1" s="13"/>
    </row>
    <row r="2" spans="1:14" ht="14.5" x14ac:dyDescent="0.35">
      <c r="A2" s="18" t="s">
        <v>14</v>
      </c>
      <c r="B2" s="18"/>
      <c r="C2" s="18"/>
      <c r="D2" s="18"/>
      <c r="E2" s="18"/>
      <c r="F2" s="18"/>
      <c r="G2" s="18"/>
      <c r="H2" s="18"/>
      <c r="I2" s="18"/>
      <c r="J2" s="18"/>
      <c r="K2" s="18"/>
      <c r="L2" s="18"/>
      <c r="M2" s="18"/>
      <c r="N2" s="18"/>
    </row>
    <row r="3" spans="1:14" s="20" customFormat="1" ht="18" customHeight="1" x14ac:dyDescent="0.3">
      <c r="A3" s="19" t="s">
        <v>12</v>
      </c>
      <c r="B3" s="19"/>
      <c r="C3" s="19"/>
      <c r="D3" s="19"/>
      <c r="E3" s="19"/>
      <c r="F3" s="19"/>
      <c r="G3" s="19"/>
      <c r="H3" s="19"/>
      <c r="I3" s="19"/>
      <c r="J3" s="19"/>
      <c r="K3" s="19"/>
      <c r="L3" s="19"/>
      <c r="M3" s="19"/>
      <c r="N3" s="19"/>
    </row>
    <row r="4" spans="1:14" ht="12.75" customHeight="1" x14ac:dyDescent="0.3">
      <c r="A4" s="19"/>
      <c r="B4" s="19"/>
      <c r="C4" s="19"/>
      <c r="D4" s="19"/>
      <c r="E4" s="19"/>
      <c r="F4" s="19"/>
      <c r="G4" s="19"/>
      <c r="H4" s="19"/>
      <c r="I4" s="19"/>
      <c r="J4" s="19"/>
      <c r="K4" s="19"/>
      <c r="L4" s="19"/>
      <c r="M4" s="19"/>
      <c r="N4" s="19"/>
    </row>
    <row r="5" spans="1:14" ht="12.75" customHeight="1" x14ac:dyDescent="0.3">
      <c r="A5" s="19"/>
      <c r="B5" s="19"/>
      <c r="C5" s="19"/>
      <c r="D5" s="19"/>
      <c r="E5" s="19"/>
      <c r="F5" s="19"/>
      <c r="G5" s="19"/>
      <c r="H5" s="19"/>
      <c r="I5" s="19"/>
      <c r="J5" s="19"/>
      <c r="K5" s="19"/>
      <c r="L5" s="19"/>
      <c r="M5" s="19"/>
      <c r="N5" s="19"/>
    </row>
    <row r="6" spans="1:14" x14ac:dyDescent="0.3">
      <c r="A6" s="13"/>
      <c r="B6" s="13"/>
      <c r="C6" s="13"/>
      <c r="D6" s="13"/>
      <c r="E6" s="13"/>
      <c r="F6" s="13"/>
      <c r="G6" s="13"/>
      <c r="H6" s="13"/>
      <c r="I6" s="13"/>
      <c r="J6" s="13"/>
      <c r="K6" s="13"/>
      <c r="L6" s="13"/>
      <c r="M6" s="13"/>
      <c r="N6" s="13"/>
    </row>
    <row r="7" spans="1:14" ht="33.5" x14ac:dyDescent="0.75">
      <c r="A7" s="3" t="s">
        <v>5</v>
      </c>
      <c r="B7" s="3"/>
      <c r="C7" s="3"/>
      <c r="D7" s="3"/>
      <c r="E7" s="3"/>
      <c r="F7" s="3"/>
      <c r="G7" s="3"/>
      <c r="H7" s="3"/>
      <c r="I7" s="3"/>
      <c r="J7" s="3"/>
      <c r="K7" s="3"/>
      <c r="L7" s="3"/>
      <c r="M7" s="3"/>
      <c r="N7" s="3"/>
    </row>
    <row r="8" spans="1:14" x14ac:dyDescent="0.3">
      <c r="A8" s="13"/>
      <c r="B8" s="13"/>
      <c r="C8" s="13"/>
      <c r="D8" s="13"/>
      <c r="E8" s="13"/>
      <c r="F8" s="13"/>
      <c r="G8" s="13"/>
      <c r="H8" s="13"/>
      <c r="I8" s="13"/>
      <c r="J8" s="13"/>
      <c r="K8" s="13"/>
      <c r="L8" s="13"/>
      <c r="M8" s="13"/>
      <c r="N8" s="13"/>
    </row>
    <row r="9" spans="1:14" x14ac:dyDescent="0.3">
      <c r="A9" s="15" t="s">
        <v>24</v>
      </c>
      <c r="B9" s="16"/>
      <c r="C9" s="16"/>
      <c r="D9" s="16"/>
      <c r="E9" s="16"/>
      <c r="F9" s="16"/>
      <c r="G9" s="16"/>
      <c r="H9" s="16"/>
      <c r="I9" s="16"/>
      <c r="J9" s="16"/>
      <c r="K9" s="16"/>
      <c r="L9" s="16"/>
      <c r="M9" s="16"/>
      <c r="N9" s="17"/>
    </row>
    <row r="10" spans="1:14" ht="29.25" customHeight="1" x14ac:dyDescent="0.3">
      <c r="A10" s="15"/>
      <c r="B10" s="16"/>
      <c r="C10" s="16"/>
      <c r="D10" s="16"/>
      <c r="E10" s="16"/>
      <c r="F10" s="16"/>
      <c r="G10" s="16"/>
      <c r="H10" s="16"/>
      <c r="I10" s="16"/>
      <c r="J10" s="16"/>
      <c r="K10" s="16"/>
      <c r="L10" s="16"/>
      <c r="M10" s="16"/>
      <c r="N10" s="17"/>
    </row>
    <row r="11" spans="1:14" ht="12.75" customHeight="1" x14ac:dyDescent="0.3">
      <c r="A11" s="15"/>
      <c r="B11" s="16"/>
      <c r="C11" s="16"/>
      <c r="D11" s="16"/>
      <c r="E11" s="16"/>
      <c r="F11" s="16"/>
      <c r="G11" s="16"/>
      <c r="H11" s="16"/>
      <c r="I11" s="16"/>
      <c r="J11" s="16"/>
      <c r="K11" s="16"/>
      <c r="L11" s="16"/>
      <c r="M11" s="16"/>
      <c r="N11" s="17"/>
    </row>
    <row r="12" spans="1:14" ht="12.75" customHeight="1" x14ac:dyDescent="0.3">
      <c r="A12" s="15"/>
      <c r="B12" s="16"/>
      <c r="C12" s="16"/>
      <c r="D12" s="16"/>
      <c r="E12" s="16"/>
      <c r="F12" s="16"/>
      <c r="G12" s="16"/>
      <c r="H12" s="16"/>
      <c r="I12" s="16"/>
      <c r="J12" s="16"/>
      <c r="K12" s="16"/>
      <c r="L12" s="16"/>
      <c r="M12" s="16"/>
      <c r="N12" s="17"/>
    </row>
    <row r="13" spans="1:14" ht="12.75" customHeight="1" x14ac:dyDescent="0.3">
      <c r="A13" s="15"/>
      <c r="B13" s="16"/>
      <c r="C13" s="16"/>
      <c r="D13" s="16"/>
      <c r="E13" s="16"/>
      <c r="F13" s="16"/>
      <c r="G13" s="16"/>
      <c r="H13" s="16"/>
      <c r="I13" s="16"/>
      <c r="J13" s="16"/>
      <c r="K13" s="16"/>
      <c r="L13" s="16"/>
      <c r="M13" s="16"/>
      <c r="N13" s="17"/>
    </row>
    <row r="14" spans="1:14" x14ac:dyDescent="0.3">
      <c r="A14" s="15"/>
      <c r="B14" s="16"/>
      <c r="C14" s="16"/>
      <c r="D14" s="16"/>
      <c r="E14" s="16"/>
      <c r="F14" s="16"/>
      <c r="G14" s="16"/>
      <c r="H14" s="16"/>
      <c r="I14" s="16"/>
      <c r="J14" s="16"/>
      <c r="K14" s="16"/>
      <c r="L14" s="16"/>
      <c r="M14" s="16"/>
      <c r="N14" s="17"/>
    </row>
    <row r="15" spans="1:14" x14ac:dyDescent="0.3">
      <c r="A15" s="15"/>
      <c r="B15" s="16"/>
      <c r="C15" s="16"/>
      <c r="D15" s="16"/>
      <c r="E15" s="16"/>
      <c r="F15" s="16"/>
      <c r="G15" s="16"/>
      <c r="H15" s="16"/>
      <c r="I15" s="16"/>
      <c r="J15" s="16"/>
      <c r="K15" s="16"/>
      <c r="L15" s="16"/>
      <c r="M15" s="16"/>
      <c r="N15" s="17"/>
    </row>
    <row r="16" spans="1:14" x14ac:dyDescent="0.3">
      <c r="A16" s="15"/>
      <c r="B16" s="16"/>
      <c r="C16" s="16"/>
      <c r="D16" s="16"/>
      <c r="E16" s="16"/>
      <c r="F16" s="16"/>
      <c r="G16" s="16"/>
      <c r="H16" s="16"/>
      <c r="I16" s="16"/>
      <c r="J16" s="16"/>
      <c r="K16" s="16"/>
      <c r="L16" s="16"/>
      <c r="M16" s="16"/>
      <c r="N16" s="17"/>
    </row>
    <row r="17" spans="1:14" x14ac:dyDescent="0.3">
      <c r="A17" s="15"/>
      <c r="B17" s="16"/>
      <c r="C17" s="16"/>
      <c r="D17" s="16"/>
      <c r="E17" s="16"/>
      <c r="F17" s="16"/>
      <c r="G17" s="16"/>
      <c r="H17" s="16"/>
      <c r="I17" s="16"/>
      <c r="J17" s="16"/>
      <c r="K17" s="16"/>
      <c r="L17" s="16"/>
      <c r="M17" s="16"/>
      <c r="N17" s="17"/>
    </row>
    <row r="18" spans="1:14" x14ac:dyDescent="0.3">
      <c r="A18" s="15"/>
      <c r="B18" s="16"/>
      <c r="C18" s="16"/>
      <c r="D18" s="16"/>
      <c r="E18" s="16"/>
      <c r="F18" s="16"/>
      <c r="G18" s="16"/>
      <c r="H18" s="16"/>
      <c r="I18" s="16"/>
      <c r="J18" s="16"/>
      <c r="K18" s="16"/>
      <c r="L18" s="16"/>
      <c r="M18" s="16"/>
      <c r="N18" s="17"/>
    </row>
    <row r="19" spans="1:14" x14ac:dyDescent="0.3">
      <c r="A19" s="15"/>
      <c r="B19" s="16"/>
      <c r="C19" s="16"/>
      <c r="D19" s="16"/>
      <c r="E19" s="16"/>
      <c r="F19" s="16"/>
      <c r="G19" s="16"/>
      <c r="H19" s="16"/>
      <c r="I19" s="16"/>
      <c r="J19" s="16"/>
      <c r="K19" s="16"/>
      <c r="L19" s="16"/>
      <c r="M19" s="16"/>
      <c r="N19" s="17"/>
    </row>
    <row r="20" spans="1:14" x14ac:dyDescent="0.3">
      <c r="A20" s="15"/>
      <c r="B20" s="16"/>
      <c r="C20" s="16"/>
      <c r="D20" s="16"/>
      <c r="E20" s="16"/>
      <c r="F20" s="16"/>
      <c r="G20" s="16"/>
      <c r="H20" s="16"/>
      <c r="I20" s="16"/>
      <c r="J20" s="16"/>
      <c r="K20" s="16"/>
      <c r="L20" s="16"/>
      <c r="M20" s="16"/>
      <c r="N20" s="17"/>
    </row>
    <row r="21" spans="1:14" x14ac:dyDescent="0.3">
      <c r="A21" s="15"/>
      <c r="B21" s="16"/>
      <c r="C21" s="16"/>
      <c r="D21" s="16"/>
      <c r="E21" s="16"/>
      <c r="F21" s="16"/>
      <c r="G21" s="16"/>
      <c r="H21" s="16"/>
      <c r="I21" s="16"/>
      <c r="J21" s="16"/>
      <c r="K21" s="16"/>
      <c r="L21" s="16"/>
      <c r="M21" s="16"/>
      <c r="N21" s="17"/>
    </row>
    <row r="22" spans="1:14" x14ac:dyDescent="0.3">
      <c r="A22" s="15"/>
      <c r="B22" s="16"/>
      <c r="C22" s="16"/>
      <c r="D22" s="16"/>
      <c r="E22" s="16"/>
      <c r="F22" s="16"/>
      <c r="G22" s="16"/>
      <c r="H22" s="16"/>
      <c r="I22" s="16"/>
      <c r="J22" s="16"/>
      <c r="K22" s="16"/>
      <c r="L22" s="16"/>
      <c r="M22" s="16"/>
      <c r="N22" s="17"/>
    </row>
    <row r="23" spans="1:14" x14ac:dyDescent="0.3">
      <c r="A23" s="15"/>
      <c r="B23" s="16"/>
      <c r="C23" s="16"/>
      <c r="D23" s="16"/>
      <c r="E23" s="16"/>
      <c r="F23" s="16"/>
      <c r="G23" s="16"/>
      <c r="H23" s="16"/>
      <c r="I23" s="16"/>
      <c r="J23" s="16"/>
      <c r="K23" s="16"/>
      <c r="L23" s="16"/>
      <c r="M23" s="16"/>
      <c r="N23" s="17"/>
    </row>
    <row r="24" spans="1:14" x14ac:dyDescent="0.3">
      <c r="A24" s="15"/>
      <c r="B24" s="16"/>
      <c r="C24" s="16"/>
      <c r="D24" s="16"/>
      <c r="E24" s="16"/>
      <c r="F24" s="16"/>
      <c r="G24" s="16"/>
      <c r="H24" s="16"/>
      <c r="I24" s="16"/>
      <c r="J24" s="16"/>
      <c r="K24" s="16"/>
      <c r="L24" s="16"/>
      <c r="M24" s="16"/>
      <c r="N24" s="17"/>
    </row>
    <row r="25" spans="1:14" x14ac:dyDescent="0.3">
      <c r="A25" s="15"/>
      <c r="B25" s="16"/>
      <c r="C25" s="16"/>
      <c r="D25" s="16"/>
      <c r="E25" s="16"/>
      <c r="F25" s="16"/>
      <c r="G25" s="16"/>
      <c r="H25" s="16"/>
      <c r="I25" s="16"/>
      <c r="J25" s="16"/>
      <c r="K25" s="16"/>
      <c r="L25" s="16"/>
      <c r="M25" s="16"/>
      <c r="N25" s="17"/>
    </row>
    <row r="26" spans="1:14" x14ac:dyDescent="0.3">
      <c r="A26" s="13"/>
      <c r="B26" s="13"/>
      <c r="C26" s="13"/>
      <c r="D26" s="13"/>
      <c r="E26" s="13"/>
      <c r="F26" s="13"/>
      <c r="G26" s="13"/>
      <c r="H26" s="13"/>
      <c r="I26" s="13"/>
      <c r="J26" s="13"/>
      <c r="K26" s="13"/>
      <c r="L26" s="13"/>
      <c r="M26" s="13"/>
      <c r="N26" s="13"/>
    </row>
    <row r="27" spans="1:14" x14ac:dyDescent="0.3">
      <c r="A27" s="13"/>
      <c r="B27" s="13"/>
      <c r="C27" s="13"/>
      <c r="D27" s="13"/>
      <c r="E27" s="13"/>
      <c r="F27" s="13"/>
      <c r="G27" s="13"/>
      <c r="H27" s="13"/>
      <c r="I27" s="13"/>
      <c r="J27" s="13"/>
      <c r="K27" s="13"/>
      <c r="L27" s="13"/>
      <c r="M27" s="13"/>
      <c r="N27" s="13"/>
    </row>
    <row r="28" spans="1:14" x14ac:dyDescent="0.3">
      <c r="A28" s="13"/>
      <c r="B28" s="13"/>
      <c r="C28" s="13"/>
      <c r="D28" s="13"/>
      <c r="E28" s="13"/>
      <c r="F28" s="13"/>
      <c r="G28" s="13"/>
      <c r="H28" s="13"/>
      <c r="I28" s="13"/>
      <c r="J28" s="13"/>
      <c r="K28" s="13"/>
      <c r="L28" s="13"/>
      <c r="M28" s="13"/>
      <c r="N28" s="13"/>
    </row>
    <row r="29" spans="1:14" x14ac:dyDescent="0.3">
      <c r="A29" s="13"/>
      <c r="B29" s="13"/>
      <c r="C29" s="13"/>
      <c r="D29" s="13"/>
      <c r="E29" s="13"/>
      <c r="F29" s="13"/>
      <c r="G29" s="13"/>
      <c r="H29" s="13"/>
      <c r="I29" s="13"/>
      <c r="J29" s="13"/>
      <c r="K29" s="13"/>
      <c r="L29" s="13"/>
      <c r="M29" s="13"/>
      <c r="N29" s="13"/>
    </row>
    <row r="30" spans="1:14" x14ac:dyDescent="0.3">
      <c r="A30" s="13"/>
      <c r="B30" s="13"/>
      <c r="C30" s="13"/>
      <c r="D30" s="13"/>
      <c r="E30" s="13"/>
      <c r="F30" s="13"/>
      <c r="G30" s="13"/>
      <c r="H30" s="13"/>
      <c r="I30" s="13"/>
      <c r="J30" s="13"/>
      <c r="K30" s="13"/>
      <c r="L30" s="13"/>
      <c r="M30" s="13"/>
      <c r="N30" s="13"/>
    </row>
    <row r="31" spans="1:14" x14ac:dyDescent="0.3">
      <c r="A31" s="13"/>
      <c r="B31" s="13"/>
      <c r="C31" s="13"/>
      <c r="D31" s="13"/>
      <c r="E31" s="13"/>
      <c r="F31" s="13"/>
      <c r="G31" s="13"/>
      <c r="H31" s="13"/>
      <c r="I31" s="13"/>
      <c r="J31" s="13"/>
      <c r="K31" s="13"/>
      <c r="L31" s="13"/>
      <c r="M31" s="13"/>
      <c r="N31" s="13"/>
    </row>
    <row r="32" spans="1:14" x14ac:dyDescent="0.3">
      <c r="A32" s="13"/>
      <c r="B32" s="13"/>
      <c r="C32" s="13"/>
      <c r="D32" s="13"/>
      <c r="E32" s="13"/>
      <c r="F32" s="13"/>
      <c r="G32" s="13"/>
      <c r="H32" s="13"/>
      <c r="I32" s="13"/>
      <c r="J32" s="13"/>
      <c r="K32" s="13"/>
      <c r="L32" s="13"/>
      <c r="M32" s="13"/>
      <c r="N32" s="13"/>
    </row>
    <row r="33" spans="1:14" x14ac:dyDescent="0.3">
      <c r="A33" s="13"/>
      <c r="B33" s="13"/>
      <c r="C33" s="13"/>
      <c r="D33" s="13"/>
      <c r="E33" s="13"/>
      <c r="F33" s="13"/>
      <c r="G33" s="13"/>
      <c r="H33" s="13"/>
      <c r="I33" s="13"/>
      <c r="J33" s="13"/>
      <c r="K33" s="13"/>
      <c r="L33" s="13"/>
      <c r="M33" s="13"/>
      <c r="N33" s="13"/>
    </row>
    <row r="34" spans="1:14" x14ac:dyDescent="0.3">
      <c r="A34" s="13"/>
      <c r="B34" s="13"/>
      <c r="C34" s="13"/>
      <c r="D34" s="13"/>
      <c r="E34" s="13"/>
      <c r="F34" s="13"/>
      <c r="G34" s="13"/>
      <c r="H34" s="13"/>
      <c r="I34" s="13"/>
      <c r="J34" s="13"/>
      <c r="K34" s="13"/>
      <c r="L34" s="13"/>
      <c r="M34" s="13"/>
      <c r="N34" s="13"/>
    </row>
    <row r="35" spans="1:14" x14ac:dyDescent="0.3">
      <c r="A35" s="13"/>
      <c r="B35" s="13"/>
      <c r="C35" s="13"/>
      <c r="D35" s="13"/>
      <c r="E35" s="13"/>
      <c r="F35" s="13"/>
      <c r="G35" s="13"/>
      <c r="H35" s="13"/>
      <c r="I35" s="13"/>
      <c r="J35" s="13"/>
      <c r="K35" s="13"/>
      <c r="L35" s="13"/>
      <c r="M35" s="13"/>
      <c r="N35" s="13"/>
    </row>
    <row r="36" spans="1:14" x14ac:dyDescent="0.3">
      <c r="A36" s="13"/>
      <c r="B36" s="13"/>
      <c r="C36" s="13"/>
      <c r="D36" s="13"/>
      <c r="E36" s="13"/>
      <c r="F36" s="13"/>
      <c r="G36" s="13"/>
      <c r="H36" s="13"/>
      <c r="I36" s="13"/>
      <c r="J36" s="13"/>
      <c r="K36" s="13"/>
      <c r="L36" s="13"/>
      <c r="M36" s="13"/>
      <c r="N36" s="13"/>
    </row>
  </sheetData>
  <sheetProtection algorithmName="SHA-512" hashValue="IL0cpL3tw8YmZoRVzAPPrVVnk0XNlrgoK2+443oTMtwRTmeTI0qMU0jNZld941WdV/eR4KsUZkB4yerBtAvvmw==" saltValue="2+LK1sYq2LxeSkkg4bK/hQ==" spinCount="100000" sheet="1" objects="1" scenarios="1"/>
  <mergeCells count="4">
    <mergeCell ref="A7:N7"/>
    <mergeCell ref="A3:N5"/>
    <mergeCell ref="A2:N2"/>
    <mergeCell ref="A9:N25"/>
  </mergeCells>
  <pageMargins left="0.7" right="0.7" top="0.75" bottom="0.75" header="0.3" footer="0.3"/>
  <pageSetup paperSize="9"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F41"/>
  <sheetViews>
    <sheetView showGridLines="0" tabSelected="1" zoomScaleSheetLayoutView="100" workbookViewId="0">
      <selection activeCell="A27" sqref="A27"/>
    </sheetView>
  </sheetViews>
  <sheetFormatPr defaultColWidth="8.81640625" defaultRowHeight="13" x14ac:dyDescent="0.3"/>
  <cols>
    <col min="1" max="1" width="115.90625" style="14" bestFit="1" customWidth="1"/>
    <col min="2" max="2" width="31.453125" style="14" customWidth="1"/>
    <col min="3" max="3" width="21" style="14" customWidth="1"/>
    <col min="4" max="4" width="17.1796875" style="14" customWidth="1"/>
    <col min="5" max="5" width="32.1796875" style="14" customWidth="1"/>
    <col min="6" max="6" width="21.1796875" style="14" customWidth="1"/>
    <col min="7" max="16384" width="8.81640625" style="14"/>
  </cols>
  <sheetData>
    <row r="1" spans="1:6" s="37" customFormat="1" ht="15.5" x14ac:dyDescent="0.35">
      <c r="A1" s="35" t="str">
        <f>Details!A2</f>
        <v xml:space="preserve">South Central and West on behalf of NECS  </v>
      </c>
      <c r="B1" s="35"/>
      <c r="C1" s="35"/>
      <c r="D1" s="35"/>
      <c r="E1" s="35"/>
      <c r="F1" s="36"/>
    </row>
    <row r="2" spans="1:6" s="37" customFormat="1" ht="15.5" x14ac:dyDescent="0.35">
      <c r="A2" s="38" t="str">
        <f>Details!A3</f>
        <v xml:space="preserve">1913 - Contract for the Provision of Courier Services for the North of England Commission Support (NECS) </v>
      </c>
      <c r="B2" s="38"/>
      <c r="C2" s="38"/>
      <c r="D2" s="38"/>
      <c r="E2" s="38"/>
      <c r="F2" s="36"/>
    </row>
    <row r="3" spans="1:6" ht="15.5" x14ac:dyDescent="0.35">
      <c r="A3" s="39" t="str">
        <f>Details!A7</f>
        <v>INSERT YOUR ORGANISATION NAME</v>
      </c>
      <c r="B3" s="39"/>
      <c r="C3" s="39"/>
      <c r="D3" s="40"/>
      <c r="E3" s="40"/>
      <c r="F3" s="13"/>
    </row>
    <row r="4" spans="1:6" ht="15" customHeight="1" x14ac:dyDescent="0.35">
      <c r="A4" s="41" t="s">
        <v>0</v>
      </c>
      <c r="B4" s="41"/>
      <c r="C4" s="41"/>
      <c r="D4" s="41"/>
      <c r="E4" s="40"/>
      <c r="F4" s="13"/>
    </row>
    <row r="5" spans="1:6" ht="12.5" customHeight="1" thickBot="1" x14ac:dyDescent="0.4">
      <c r="A5" s="42"/>
      <c r="B5" s="42"/>
      <c r="C5" s="42"/>
      <c r="D5" s="42"/>
      <c r="E5" s="42"/>
      <c r="F5" s="13"/>
    </row>
    <row r="6" spans="1:6" ht="14.5" x14ac:dyDescent="0.35">
      <c r="A6" s="43" t="s">
        <v>3</v>
      </c>
      <c r="B6" s="44"/>
      <c r="C6" s="44"/>
      <c r="D6" s="44"/>
      <c r="E6" s="45"/>
    </row>
    <row r="7" spans="1:6" ht="13" customHeight="1" x14ac:dyDescent="0.3">
      <c r="A7" s="46" t="s">
        <v>23</v>
      </c>
      <c r="B7" s="47"/>
      <c r="C7" s="47"/>
      <c r="D7" s="47"/>
      <c r="E7" s="48"/>
    </row>
    <row r="8" spans="1:6" ht="13" customHeight="1" x14ac:dyDescent="0.3">
      <c r="A8" s="46"/>
      <c r="B8" s="47"/>
      <c r="C8" s="47"/>
      <c r="D8" s="47"/>
      <c r="E8" s="48"/>
    </row>
    <row r="9" spans="1:6" ht="13" customHeight="1" x14ac:dyDescent="0.3">
      <c r="A9" s="46"/>
      <c r="B9" s="47"/>
      <c r="C9" s="47"/>
      <c r="D9" s="47"/>
      <c r="E9" s="48"/>
    </row>
    <row r="10" spans="1:6" ht="13" customHeight="1" x14ac:dyDescent="0.3">
      <c r="A10" s="46"/>
      <c r="B10" s="47"/>
      <c r="C10" s="47"/>
      <c r="D10" s="47"/>
      <c r="E10" s="48"/>
    </row>
    <row r="11" spans="1:6" ht="127.5" customHeight="1" x14ac:dyDescent="0.3">
      <c r="A11" s="46"/>
      <c r="B11" s="47"/>
      <c r="C11" s="47"/>
      <c r="D11" s="47"/>
      <c r="E11" s="48"/>
    </row>
    <row r="12" spans="1:6" ht="34.25" customHeight="1" x14ac:dyDescent="0.3">
      <c r="A12" s="46"/>
      <c r="B12" s="47"/>
      <c r="C12" s="47"/>
      <c r="D12" s="47"/>
      <c r="E12" s="48"/>
    </row>
    <row r="13" spans="1:6" ht="15" customHeight="1" x14ac:dyDescent="0.3">
      <c r="A13" s="46"/>
      <c r="B13" s="47"/>
      <c r="C13" s="47"/>
      <c r="D13" s="47"/>
      <c r="E13" s="48"/>
    </row>
    <row r="14" spans="1:6" ht="56" customHeight="1" x14ac:dyDescent="0.3">
      <c r="A14" s="46"/>
      <c r="B14" s="47"/>
      <c r="C14" s="47"/>
      <c r="D14" s="47"/>
      <c r="E14" s="48"/>
    </row>
    <row r="15" spans="1:6" ht="32.5" customHeight="1" thickBot="1" x14ac:dyDescent="0.35">
      <c r="A15" s="49"/>
      <c r="B15" s="50"/>
      <c r="C15" s="50"/>
      <c r="D15" s="50"/>
      <c r="E15" s="51"/>
    </row>
    <row r="16" spans="1:6" ht="22.5" customHeight="1" thickBot="1" x14ac:dyDescent="0.35">
      <c r="A16" s="52"/>
      <c r="B16" s="52"/>
      <c r="C16" s="52"/>
      <c r="D16" s="52"/>
      <c r="E16" s="52"/>
    </row>
    <row r="17" spans="1:5" ht="29" customHeight="1" x14ac:dyDescent="0.3">
      <c r="A17" s="53" t="s">
        <v>22</v>
      </c>
      <c r="B17" s="54"/>
      <c r="C17" s="21"/>
      <c r="D17" s="21"/>
      <c r="E17" s="21"/>
    </row>
    <row r="18" spans="1:5" ht="12.75" customHeight="1" x14ac:dyDescent="0.35">
      <c r="A18" s="32" t="s">
        <v>4</v>
      </c>
      <c r="B18" s="33" t="s">
        <v>7</v>
      </c>
      <c r="D18" s="21"/>
      <c r="E18" s="21"/>
    </row>
    <row r="19" spans="1:5" ht="12.75" customHeight="1" x14ac:dyDescent="0.3">
      <c r="A19" s="25" t="s">
        <v>20</v>
      </c>
      <c r="B19" s="1"/>
      <c r="C19" s="21"/>
      <c r="D19" s="34"/>
      <c r="E19" s="34"/>
    </row>
    <row r="20" spans="1:5" ht="14.5" x14ac:dyDescent="0.3">
      <c r="A20" s="25" t="s">
        <v>21</v>
      </c>
      <c r="B20" s="1"/>
      <c r="C20" s="21"/>
      <c r="D20" s="21"/>
      <c r="E20" s="21"/>
    </row>
    <row r="21" spans="1:5" ht="15" thickBot="1" x14ac:dyDescent="0.35">
      <c r="A21" s="26" t="s">
        <v>16</v>
      </c>
      <c r="B21" s="2"/>
      <c r="C21" s="21"/>
      <c r="D21" s="21"/>
      <c r="E21" s="21"/>
    </row>
    <row r="22" spans="1:5" s="13" customFormat="1" ht="15" thickBot="1" x14ac:dyDescent="0.35">
      <c r="A22" s="27"/>
      <c r="B22" s="28"/>
      <c r="C22" s="29"/>
      <c r="D22" s="29"/>
      <c r="E22" s="29"/>
    </row>
    <row r="23" spans="1:5" s="13" customFormat="1" ht="29" customHeight="1" x14ac:dyDescent="0.3">
      <c r="A23" s="30" t="s">
        <v>27</v>
      </c>
      <c r="B23" s="31"/>
      <c r="C23" s="29"/>
      <c r="D23" s="29"/>
      <c r="E23" s="29"/>
    </row>
    <row r="24" spans="1:5" ht="14.5" x14ac:dyDescent="0.35">
      <c r="A24" s="32" t="s">
        <v>15</v>
      </c>
      <c r="B24" s="33" t="s">
        <v>7</v>
      </c>
      <c r="C24" s="21"/>
      <c r="D24" s="21"/>
      <c r="E24" s="21"/>
    </row>
    <row r="25" spans="1:5" ht="14.5" x14ac:dyDescent="0.3">
      <c r="A25" s="25" t="s">
        <v>17</v>
      </c>
      <c r="B25" s="1"/>
      <c r="C25" s="21"/>
      <c r="D25" s="21"/>
      <c r="E25" s="21"/>
    </row>
    <row r="26" spans="1:5" ht="14.5" x14ac:dyDescent="0.3">
      <c r="A26" s="25" t="s">
        <v>18</v>
      </c>
      <c r="B26" s="1"/>
      <c r="C26" s="21"/>
      <c r="D26" s="21"/>
      <c r="E26" s="21"/>
    </row>
    <row r="27" spans="1:5" ht="15" thickBot="1" x14ac:dyDescent="0.35">
      <c r="A27" s="26" t="s">
        <v>19</v>
      </c>
      <c r="B27" s="2"/>
      <c r="C27" s="21"/>
      <c r="D27" s="21"/>
      <c r="E27" s="21"/>
    </row>
    <row r="28" spans="1:5" ht="14.5" x14ac:dyDescent="0.3">
      <c r="A28" s="21"/>
      <c r="B28" s="21"/>
      <c r="C28" s="21"/>
      <c r="D28" s="21"/>
      <c r="E28" s="21"/>
    </row>
    <row r="29" spans="1:5" ht="12.5" customHeight="1" thickBot="1" x14ac:dyDescent="0.35">
      <c r="A29" s="21"/>
      <c r="B29" s="21"/>
      <c r="C29" s="21"/>
      <c r="D29" s="21"/>
      <c r="E29" s="21"/>
    </row>
    <row r="30" spans="1:5" ht="12.75" customHeight="1" thickBot="1" x14ac:dyDescent="0.4">
      <c r="A30" s="22" t="s">
        <v>2</v>
      </c>
      <c r="B30" s="23"/>
      <c r="C30" s="23"/>
      <c r="D30" s="23"/>
      <c r="E30" s="24"/>
    </row>
    <row r="31" spans="1:5" ht="12.75" customHeight="1" x14ac:dyDescent="0.3">
      <c r="A31" s="4"/>
      <c r="B31" s="5"/>
      <c r="C31" s="5"/>
      <c r="D31" s="5"/>
      <c r="E31" s="6"/>
    </row>
    <row r="32" spans="1:5" ht="12.75" customHeight="1" x14ac:dyDescent="0.3">
      <c r="A32" s="7"/>
      <c r="B32" s="8"/>
      <c r="C32" s="8"/>
      <c r="D32" s="8"/>
      <c r="E32" s="9"/>
    </row>
    <row r="33" spans="1:5" ht="12.75" customHeight="1" x14ac:dyDescent="0.3">
      <c r="A33" s="7"/>
      <c r="B33" s="8"/>
      <c r="C33" s="8"/>
      <c r="D33" s="8"/>
      <c r="E33" s="9"/>
    </row>
    <row r="34" spans="1:5" ht="12.75" customHeight="1" x14ac:dyDescent="0.3">
      <c r="A34" s="7"/>
      <c r="B34" s="8"/>
      <c r="C34" s="8"/>
      <c r="D34" s="8"/>
      <c r="E34" s="9"/>
    </row>
    <row r="35" spans="1:5" ht="12.75" customHeight="1" x14ac:dyDescent="0.3">
      <c r="A35" s="7"/>
      <c r="B35" s="8"/>
      <c r="C35" s="8"/>
      <c r="D35" s="8"/>
      <c r="E35" s="9"/>
    </row>
    <row r="36" spans="1:5" x14ac:dyDescent="0.3">
      <c r="A36" s="7"/>
      <c r="B36" s="8"/>
      <c r="C36" s="8"/>
      <c r="D36" s="8"/>
      <c r="E36" s="9"/>
    </row>
    <row r="37" spans="1:5" x14ac:dyDescent="0.3">
      <c r="A37" s="7"/>
      <c r="B37" s="8"/>
      <c r="C37" s="8"/>
      <c r="D37" s="8"/>
      <c r="E37" s="9"/>
    </row>
    <row r="38" spans="1:5" x14ac:dyDescent="0.3">
      <c r="A38" s="7"/>
      <c r="B38" s="8"/>
      <c r="C38" s="8"/>
      <c r="D38" s="8"/>
      <c r="E38" s="9"/>
    </row>
    <row r="39" spans="1:5" x14ac:dyDescent="0.3">
      <c r="A39" s="7"/>
      <c r="B39" s="8"/>
      <c r="C39" s="8"/>
      <c r="D39" s="8"/>
      <c r="E39" s="9"/>
    </row>
    <row r="40" spans="1:5" x14ac:dyDescent="0.3">
      <c r="A40" s="7"/>
      <c r="B40" s="8"/>
      <c r="C40" s="8"/>
      <c r="D40" s="8"/>
      <c r="E40" s="9"/>
    </row>
    <row r="41" spans="1:5" ht="13.5" thickBot="1" x14ac:dyDescent="0.35">
      <c r="A41" s="10"/>
      <c r="B41" s="11"/>
      <c r="C41" s="11"/>
      <c r="D41" s="11"/>
      <c r="E41" s="12"/>
    </row>
  </sheetData>
  <sheetProtection algorithmName="SHA-512" hashValue="lCe0KGO7Re1QkTqyni8ut0FlKFdZQ9cTNLsj12yeRN16/xVMPys+WlrGWcg3kTsTN5CznsJKRZRNubcvrfbQHQ==" saltValue="UI4u5NLhwa+DmMWiihACew==" spinCount="100000" sheet="1" objects="1" scenarios="1"/>
  <mergeCells count="10">
    <mergeCell ref="A30:E30"/>
    <mergeCell ref="A31:E41"/>
    <mergeCell ref="A16:E16"/>
    <mergeCell ref="A2:E2"/>
    <mergeCell ref="A4:D4"/>
    <mergeCell ref="A6:E6"/>
    <mergeCell ref="A7:E15"/>
    <mergeCell ref="D19:E19"/>
    <mergeCell ref="A17:B17"/>
    <mergeCell ref="A23:B23"/>
  </mergeCells>
  <phoneticPr fontId="3" type="noConversion"/>
  <pageMargins left="0.71" right="0.71" top="0.35000000000000003" bottom="0.75000000000000011" header="0" footer="0"/>
  <pageSetup paperSize="9" scale="80"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7B3E-2C11-4659-A562-354970691AD8}">
  <sheetPr>
    <tabColor rgb="FF92D050"/>
  </sheetPr>
  <dimension ref="A1:E51"/>
  <sheetViews>
    <sheetView topLeftCell="A16" zoomScaleNormal="100" workbookViewId="0">
      <selection activeCell="E32" sqref="E32:E34"/>
    </sheetView>
  </sheetViews>
  <sheetFormatPr defaultColWidth="8.81640625" defaultRowHeight="13" x14ac:dyDescent="0.3"/>
  <cols>
    <col min="1" max="1" width="115.6328125" style="55" bestFit="1" customWidth="1"/>
    <col min="2" max="2" width="17.6328125" style="55" bestFit="1" customWidth="1"/>
    <col min="3" max="4" width="23.1796875" style="55" customWidth="1"/>
    <col min="5" max="5" width="24.36328125" style="55" customWidth="1"/>
    <col min="6" max="16384" width="8.81640625" style="55"/>
  </cols>
  <sheetData>
    <row r="1" spans="1:5" s="37" customFormat="1" ht="15.5" x14ac:dyDescent="0.35">
      <c r="A1" s="56" t="str">
        <f>Details!A2</f>
        <v xml:space="preserve">South Central and West on behalf of NECS  </v>
      </c>
      <c r="B1" s="56"/>
      <c r="C1" s="56"/>
      <c r="D1" s="56"/>
      <c r="E1" s="56"/>
    </row>
    <row r="2" spans="1:5" s="37" customFormat="1" ht="15.5" x14ac:dyDescent="0.35">
      <c r="A2" s="57" t="str">
        <f>Details!A3</f>
        <v xml:space="preserve">1913 - Contract for the Provision of Courier Services for the North of England Commission Support (NECS) </v>
      </c>
      <c r="B2" s="57"/>
      <c r="C2" s="57"/>
      <c r="D2" s="57"/>
      <c r="E2" s="57"/>
    </row>
    <row r="3" spans="1:5" ht="15.5" x14ac:dyDescent="0.35">
      <c r="A3" s="58" t="str">
        <f>Details!A7</f>
        <v>INSERT YOUR ORGANISATION NAME</v>
      </c>
      <c r="B3" s="56"/>
      <c r="C3" s="56"/>
      <c r="D3" s="56"/>
      <c r="E3" s="59"/>
    </row>
    <row r="4" spans="1:5" ht="15" customHeight="1" x14ac:dyDescent="0.35">
      <c r="A4" s="60" t="s">
        <v>0</v>
      </c>
      <c r="B4" s="60"/>
      <c r="C4" s="60"/>
      <c r="D4" s="60"/>
      <c r="E4" s="60"/>
    </row>
    <row r="5" spans="1:5" ht="12.75" customHeight="1" thickBot="1" x14ac:dyDescent="0.4">
      <c r="A5" s="61"/>
      <c r="B5" s="61"/>
      <c r="C5" s="61"/>
      <c r="D5" s="61"/>
      <c r="E5" s="61"/>
    </row>
    <row r="6" spans="1:5" ht="14.5" x14ac:dyDescent="0.35">
      <c r="A6" s="62" t="s">
        <v>3</v>
      </c>
      <c r="B6" s="63"/>
      <c r="C6" s="63"/>
      <c r="D6" s="63"/>
      <c r="E6" s="64"/>
    </row>
    <row r="7" spans="1:5" ht="12.75" customHeight="1" x14ac:dyDescent="0.3">
      <c r="A7" s="65" t="s">
        <v>11</v>
      </c>
      <c r="B7" s="66"/>
      <c r="C7" s="66"/>
      <c r="D7" s="66"/>
      <c r="E7" s="67"/>
    </row>
    <row r="8" spans="1:5" ht="12.75" customHeight="1" x14ac:dyDescent="0.3">
      <c r="A8" s="65"/>
      <c r="B8" s="66"/>
      <c r="C8" s="66"/>
      <c r="D8" s="66"/>
      <c r="E8" s="67"/>
    </row>
    <row r="9" spans="1:5" ht="12.75" customHeight="1" x14ac:dyDescent="0.3">
      <c r="A9" s="65"/>
      <c r="B9" s="66"/>
      <c r="C9" s="66"/>
      <c r="D9" s="66"/>
      <c r="E9" s="67"/>
    </row>
    <row r="10" spans="1:5" ht="12.75" customHeight="1" x14ac:dyDescent="0.3">
      <c r="A10" s="65"/>
      <c r="B10" s="66"/>
      <c r="C10" s="66"/>
      <c r="D10" s="66"/>
      <c r="E10" s="67"/>
    </row>
    <row r="11" spans="1:5" ht="105" customHeight="1" x14ac:dyDescent="0.3">
      <c r="A11" s="65"/>
      <c r="B11" s="66"/>
      <c r="C11" s="66"/>
      <c r="D11" s="66"/>
      <c r="E11" s="67"/>
    </row>
    <row r="12" spans="1:5" ht="34.25" customHeight="1" x14ac:dyDescent="0.3">
      <c r="A12" s="65"/>
      <c r="B12" s="66"/>
      <c r="C12" s="66"/>
      <c r="D12" s="66"/>
      <c r="E12" s="67"/>
    </row>
    <row r="13" spans="1:5" ht="12.75" customHeight="1" x14ac:dyDescent="0.3">
      <c r="A13" s="65"/>
      <c r="B13" s="66"/>
      <c r="C13" s="66"/>
      <c r="D13" s="66"/>
      <c r="E13" s="67"/>
    </row>
    <row r="14" spans="1:5" ht="16.5" customHeight="1" thickBot="1" x14ac:dyDescent="0.35">
      <c r="A14" s="68"/>
      <c r="B14" s="69"/>
      <c r="C14" s="69"/>
      <c r="D14" s="69"/>
      <c r="E14" s="70"/>
    </row>
    <row r="15" spans="1:5" ht="12.75" customHeight="1" x14ac:dyDescent="0.3">
      <c r="A15" s="71"/>
      <c r="B15" s="71"/>
      <c r="C15" s="71"/>
      <c r="D15" s="71"/>
      <c r="E15" s="71"/>
    </row>
    <row r="16" spans="1:5" ht="13.5" thickBot="1" x14ac:dyDescent="0.35">
      <c r="A16" s="72"/>
      <c r="B16" s="72"/>
      <c r="C16" s="72"/>
      <c r="D16" s="72"/>
      <c r="E16" s="72"/>
    </row>
    <row r="17" spans="1:5" ht="15" thickBot="1" x14ac:dyDescent="0.4">
      <c r="A17" s="73"/>
      <c r="B17" s="73"/>
      <c r="C17" s="74" t="s">
        <v>1</v>
      </c>
      <c r="D17" s="75"/>
      <c r="E17" s="75"/>
    </row>
    <row r="18" spans="1:5" ht="14.5" x14ac:dyDescent="0.35">
      <c r="A18" s="61"/>
      <c r="B18" s="61"/>
      <c r="C18" s="76">
        <f>$E$37</f>
        <v>0</v>
      </c>
      <c r="D18" s="77"/>
      <c r="E18" s="78"/>
    </row>
    <row r="19" spans="1:5" ht="14.5" x14ac:dyDescent="0.35">
      <c r="A19" s="61"/>
      <c r="B19" s="61"/>
      <c r="C19" s="79"/>
      <c r="D19" s="77"/>
      <c r="E19" s="78"/>
    </row>
    <row r="20" spans="1:5" ht="14.5" x14ac:dyDescent="0.35">
      <c r="A20" s="61"/>
      <c r="B20" s="61"/>
      <c r="C20" s="79"/>
      <c r="D20" s="77"/>
      <c r="E20" s="78"/>
    </row>
    <row r="21" spans="1:5" ht="14.5" x14ac:dyDescent="0.35">
      <c r="A21" s="61"/>
      <c r="B21" s="61"/>
      <c r="C21" s="79"/>
      <c r="D21" s="77"/>
      <c r="E21" s="78"/>
    </row>
    <row r="22" spans="1:5" ht="15" thickBot="1" x14ac:dyDescent="0.4">
      <c r="A22" s="61"/>
      <c r="B22" s="61"/>
      <c r="C22" s="80"/>
      <c r="D22" s="77"/>
      <c r="E22" s="78"/>
    </row>
    <row r="23" spans="1:5" ht="15" thickBot="1" x14ac:dyDescent="0.4">
      <c r="A23" s="61"/>
      <c r="B23" s="61"/>
      <c r="C23" s="77"/>
      <c r="D23" s="77"/>
      <c r="E23" s="78"/>
    </row>
    <row r="24" spans="1:5" ht="29" customHeight="1" x14ac:dyDescent="0.3">
      <c r="A24" s="81" t="s">
        <v>25</v>
      </c>
      <c r="B24" s="82"/>
      <c r="C24" s="82"/>
      <c r="D24" s="82"/>
      <c r="E24" s="83"/>
    </row>
    <row r="25" spans="1:5" ht="29" x14ac:dyDescent="0.35">
      <c r="A25" s="32" t="s">
        <v>4</v>
      </c>
      <c r="B25" s="84" t="s">
        <v>6</v>
      </c>
      <c r="C25" s="85" t="s">
        <v>9</v>
      </c>
      <c r="D25" s="85" t="s">
        <v>8</v>
      </c>
      <c r="E25" s="33" t="s">
        <v>13</v>
      </c>
    </row>
    <row r="26" spans="1:5" ht="14.5" x14ac:dyDescent="0.35">
      <c r="A26" s="86" t="str">
        <f>'Rate Card'!A19</f>
        <v>Next day Delivery Service - Collected from NECS offices or NHS offices and delivered to a private address. (&lt;10KG)</v>
      </c>
      <c r="B26" s="87">
        <v>800</v>
      </c>
      <c r="C26" s="88">
        <f>'Rate Card'!B19</f>
        <v>0</v>
      </c>
      <c r="D26" s="89">
        <f>B26*C26</f>
        <v>0</v>
      </c>
      <c r="E26" s="90">
        <f>D26*12</f>
        <v>0</v>
      </c>
    </row>
    <row r="27" spans="1:5" ht="14.5" x14ac:dyDescent="0.35">
      <c r="A27" s="86" t="str">
        <f>'Rate Card'!A20</f>
        <v>Next day Delivery Service - Collected from private addresses or an NHS office and delivered to NECS office. (&lt;10KG)</v>
      </c>
      <c r="B27" s="87">
        <v>400</v>
      </c>
      <c r="C27" s="88">
        <f>'Rate Card'!B20</f>
        <v>0</v>
      </c>
      <c r="D27" s="89">
        <f t="shared" ref="D27:D28" si="0">B27*C27</f>
        <v>0</v>
      </c>
      <c r="E27" s="90">
        <f>D27*12</f>
        <v>0</v>
      </c>
    </row>
    <row r="28" spans="1:5" ht="28.5" customHeight="1" thickBot="1" x14ac:dyDescent="0.4">
      <c r="A28" s="91" t="str">
        <f>'Rate Card'!A21</f>
        <v>Next day Delivery Service - Collected from NECS offices or with doorstep exchange at a private address, then returned to NECS.(&lt;10KG)</v>
      </c>
      <c r="B28" s="92">
        <v>300</v>
      </c>
      <c r="C28" s="93">
        <f>'Rate Card'!B21</f>
        <v>0</v>
      </c>
      <c r="D28" s="94">
        <f t="shared" si="0"/>
        <v>0</v>
      </c>
      <c r="E28" s="95">
        <f>D28*12</f>
        <v>0</v>
      </c>
    </row>
    <row r="29" spans="1:5" ht="15" thickBot="1" x14ac:dyDescent="0.4">
      <c r="A29" s="61"/>
      <c r="B29" s="61"/>
      <c r="C29" s="61"/>
      <c r="D29" s="61"/>
      <c r="E29" s="96"/>
    </row>
    <row r="30" spans="1:5" ht="29" customHeight="1" x14ac:dyDescent="0.3">
      <c r="A30" s="97" t="s">
        <v>26</v>
      </c>
      <c r="B30" s="98"/>
      <c r="C30" s="98"/>
      <c r="D30" s="98"/>
      <c r="E30" s="99"/>
    </row>
    <row r="31" spans="1:5" ht="29" x14ac:dyDescent="0.35">
      <c r="A31" s="32" t="s">
        <v>4</v>
      </c>
      <c r="B31" s="84" t="s">
        <v>6</v>
      </c>
      <c r="C31" s="85" t="s">
        <v>9</v>
      </c>
      <c r="D31" s="85" t="s">
        <v>8</v>
      </c>
      <c r="E31" s="33" t="s">
        <v>13</v>
      </c>
    </row>
    <row r="32" spans="1:5" ht="14.5" x14ac:dyDescent="0.35">
      <c r="A32" s="100" t="str">
        <f>'Rate Card'!A25</f>
        <v>Next day Delivery Service - Collected from NECS office or NHS offices and delivered to a private addresses. (&lt;20KG)</v>
      </c>
      <c r="B32" s="101">
        <v>800</v>
      </c>
      <c r="C32" s="102">
        <f>'Rate Card'!B25</f>
        <v>0</v>
      </c>
      <c r="D32" s="103">
        <f>B32*C32</f>
        <v>0</v>
      </c>
      <c r="E32" s="104">
        <f>D32*12</f>
        <v>0</v>
      </c>
    </row>
    <row r="33" spans="1:5" ht="14.5" x14ac:dyDescent="0.35">
      <c r="A33" s="100" t="str">
        <f>'Rate Card'!A26</f>
        <v>Next day Delivery Service - Collected from private addresses of  NHS offices and delivered to NECS office. (&lt;20KG)</v>
      </c>
      <c r="B33" s="101">
        <v>400</v>
      </c>
      <c r="C33" s="102">
        <f>'Rate Card'!B26</f>
        <v>0</v>
      </c>
      <c r="D33" s="103">
        <f t="shared" ref="D33:D34" si="1">B33*C33</f>
        <v>0</v>
      </c>
      <c r="E33" s="104">
        <f>D33*12</f>
        <v>0</v>
      </c>
    </row>
    <row r="34" spans="1:5" ht="28.5" customHeight="1" thickBot="1" x14ac:dyDescent="0.4">
      <c r="A34" s="105" t="str">
        <f>'Rate Card'!A27</f>
        <v>Next day Delivery Service - Collected from NECS offices or with doorstep exchange at a private address, then returned to NECS.(&lt;20KG)</v>
      </c>
      <c r="B34" s="106">
        <v>300</v>
      </c>
      <c r="C34" s="107">
        <f>'Rate Card'!B27</f>
        <v>0</v>
      </c>
      <c r="D34" s="108">
        <f t="shared" si="1"/>
        <v>0</v>
      </c>
      <c r="E34" s="109">
        <f>D34*12</f>
        <v>0</v>
      </c>
    </row>
    <row r="35" spans="1:5" ht="28.5" customHeight="1" thickBot="1" x14ac:dyDescent="0.35"/>
    <row r="36" spans="1:5" ht="44" thickBot="1" x14ac:dyDescent="0.4">
      <c r="A36" s="61"/>
      <c r="B36" s="61"/>
      <c r="C36" s="61"/>
      <c r="D36" s="61"/>
      <c r="E36" s="110" t="s">
        <v>10</v>
      </c>
    </row>
    <row r="37" spans="1:5" ht="15" thickBot="1" x14ac:dyDescent="0.4">
      <c r="A37" s="111"/>
      <c r="B37" s="112"/>
      <c r="C37" s="113"/>
      <c r="D37" s="113"/>
      <c r="E37" s="114">
        <f>SUM(E26:E34)</f>
        <v>0</v>
      </c>
    </row>
    <row r="38" spans="1:5" ht="12" customHeight="1" x14ac:dyDescent="0.3">
      <c r="A38" s="115"/>
    </row>
    <row r="39" spans="1:5" ht="12" customHeight="1" thickBot="1" x14ac:dyDescent="0.35">
      <c r="A39" s="115"/>
    </row>
    <row r="40" spans="1:5" ht="12.75" customHeight="1" thickBot="1" x14ac:dyDescent="0.4">
      <c r="A40" s="22" t="s">
        <v>2</v>
      </c>
      <c r="B40" s="23"/>
      <c r="C40" s="23"/>
      <c r="D40" s="23"/>
      <c r="E40" s="24"/>
    </row>
    <row r="41" spans="1:5" ht="12.75" customHeight="1" x14ac:dyDescent="0.3">
      <c r="A41" s="4"/>
      <c r="B41" s="5"/>
      <c r="C41" s="5"/>
      <c r="D41" s="5"/>
      <c r="E41" s="6"/>
    </row>
    <row r="42" spans="1:5" ht="12.75" customHeight="1" x14ac:dyDescent="0.3">
      <c r="A42" s="7"/>
      <c r="B42" s="8"/>
      <c r="C42" s="8"/>
      <c r="D42" s="8"/>
      <c r="E42" s="9"/>
    </row>
    <row r="43" spans="1:5" ht="12.75" customHeight="1" x14ac:dyDescent="0.3">
      <c r="A43" s="7"/>
      <c r="B43" s="8"/>
      <c r="C43" s="8"/>
      <c r="D43" s="8"/>
      <c r="E43" s="9"/>
    </row>
    <row r="44" spans="1:5" ht="12.75" customHeight="1" x14ac:dyDescent="0.3">
      <c r="A44" s="7"/>
      <c r="B44" s="8"/>
      <c r="C44" s="8"/>
      <c r="D44" s="8"/>
      <c r="E44" s="9"/>
    </row>
    <row r="45" spans="1:5" ht="13.5" customHeight="1" x14ac:dyDescent="0.3">
      <c r="A45" s="7"/>
      <c r="B45" s="8"/>
      <c r="C45" s="8"/>
      <c r="D45" s="8"/>
      <c r="E45" s="9"/>
    </row>
    <row r="46" spans="1:5" x14ac:dyDescent="0.3">
      <c r="A46" s="7"/>
      <c r="B46" s="8"/>
      <c r="C46" s="8"/>
      <c r="D46" s="8"/>
      <c r="E46" s="9"/>
    </row>
    <row r="47" spans="1:5" x14ac:dyDescent="0.3">
      <c r="A47" s="7"/>
      <c r="B47" s="8"/>
      <c r="C47" s="8"/>
      <c r="D47" s="8"/>
      <c r="E47" s="9"/>
    </row>
    <row r="48" spans="1:5" x14ac:dyDescent="0.3">
      <c r="A48" s="7"/>
      <c r="B48" s="8"/>
      <c r="C48" s="8"/>
      <c r="D48" s="8"/>
      <c r="E48" s="9"/>
    </row>
    <row r="49" spans="1:5" x14ac:dyDescent="0.3">
      <c r="A49" s="7"/>
      <c r="B49" s="8"/>
      <c r="C49" s="8"/>
      <c r="D49" s="8"/>
      <c r="E49" s="9"/>
    </row>
    <row r="50" spans="1:5" x14ac:dyDescent="0.3">
      <c r="A50" s="7"/>
      <c r="B50" s="8"/>
      <c r="C50" s="8"/>
      <c r="D50" s="8"/>
      <c r="E50" s="9"/>
    </row>
    <row r="51" spans="1:5" ht="13.5" thickBot="1" x14ac:dyDescent="0.35">
      <c r="A51" s="10"/>
      <c r="B51" s="11"/>
      <c r="C51" s="11"/>
      <c r="D51" s="11"/>
      <c r="E51" s="12"/>
    </row>
  </sheetData>
  <sheetProtection algorithmName="SHA-512" hashValue="4ihfk3/LNv0ehbG9BOYQL/I4CRiVcyF3cT4zgxTKwNYbzZHd98Xnl+N8uQp4nboHDRyxZ50poraC/GENcUjsMw==" saltValue="X9eLXJQq4PChKBHNGPpMZg==" spinCount="100000" sheet="1" objects="1" scenarios="1"/>
  <mergeCells count="10">
    <mergeCell ref="A17:B17"/>
    <mergeCell ref="C18:C22"/>
    <mergeCell ref="A40:E40"/>
    <mergeCell ref="A41:E51"/>
    <mergeCell ref="A2:E2"/>
    <mergeCell ref="A4:E4"/>
    <mergeCell ref="A6:E6"/>
    <mergeCell ref="A7:E14"/>
    <mergeCell ref="A24:E24"/>
    <mergeCell ref="A30:E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Details</vt:lpstr>
      <vt:lpstr>Rate Card</vt:lpstr>
      <vt:lpstr>Product basket</vt:lpstr>
      <vt:lpstr>Details!Print_Area</vt:lpstr>
      <vt:lpstr>'Rate Card'!Print_Area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Mitchell</dc:creator>
  <cp:lastModifiedBy>CHENG, Elaine (NHS SOUTH, CENTRAL AND WEST COMMISSIONI</cp:lastModifiedBy>
  <cp:lastPrinted>2015-03-30T15:22:29Z</cp:lastPrinted>
  <dcterms:created xsi:type="dcterms:W3CDTF">1996-10-14T23:33:28Z</dcterms:created>
  <dcterms:modified xsi:type="dcterms:W3CDTF">2025-10-31T16:20:11Z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