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W:\07 Infrastructure\Estates\2. Projects\2.11 2025-26\04 CUE Balcony\01 Admin\04 Tender\01 Tender master\04) Pricing &amp; Evaluation Documents\"/>
    </mc:Choice>
  </mc:AlternateContent>
  <xr:revisionPtr revIDLastSave="0" documentId="13_ncr:1_{F5297EB6-8F12-4D26-AE42-68378A28E646}" xr6:coauthVersionLast="47" xr6:coauthVersionMax="47" xr10:uidLastSave="{00000000-0000-0000-0000-000000000000}"/>
  <bookViews>
    <workbookView xWindow="28680" yWindow="-120" windowWidth="29040" windowHeight="15840" firstSheet="1" activeTab="1" xr2:uid="{00000000-000D-0000-FFFF-FFFF00000000}"/>
  </bookViews>
  <sheets>
    <sheet name="COVER PAGE" sheetId="39" r:id="rId1"/>
    <sheet name="CONTENTS" sheetId="40" r:id="rId2"/>
    <sheet name="SECTION No. 1" sheetId="41" r:id="rId3"/>
    <sheet name="SECTION No. 2" sheetId="69" r:id="rId4"/>
    <sheet name="SECTION No. 3" sheetId="66" r:id="rId5"/>
    <sheet name="SECTION No. 4" sheetId="71" r:id="rId6"/>
    <sheet name="SUMMARY" sheetId="20" r:id="rId7"/>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'SECTION No. 4'!#REF!</definedName>
    <definedName name="ACwvu.cost._.plan._.report._.view." localSheetId="6"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'SECTION No. 4'!#REF!,'SECTION No. 4'!#REF!</definedName>
    <definedName name="Cwvu.cost._.plan._.report._.view." localSheetId="6" hidden="1">SUMMARY!#REF!,SUMMARY!#REF!</definedName>
    <definedName name="_xlnm.Print_Area" localSheetId="1">CONTENTS!$B$2:$I$45</definedName>
    <definedName name="_xlnm.Print_Area" localSheetId="0">'COVER PAGE'!$B$2:$H$47</definedName>
    <definedName name="_xlnm.Print_Area" localSheetId="2">'SECTION No. 1'!$B$3:$H$61</definedName>
    <definedName name="_xlnm.Print_Area" localSheetId="3">'SECTION No. 2'!$B$3:$L$84</definedName>
    <definedName name="_xlnm.Print_Area" localSheetId="4">'SECTION No. 3'!$B$2:$L$61</definedName>
    <definedName name="_xlnm.Print_Area" localSheetId="5">'SECTION No. 4'!$B$3:$I$64</definedName>
    <definedName name="_xlnm.Print_Area" localSheetId="6">SUMMARY!$B$3:$I$50</definedName>
    <definedName name="_xlnm.Print_Titles" localSheetId="2">'SECTION No. 1'!#REF!</definedName>
    <definedName name="_xlnm.Print_Titles" localSheetId="3">'SECTION No. 2'!$10:$11</definedName>
    <definedName name="_xlnm.Print_Titles" localSheetId="4">'SECTION No. 3'!#REF!</definedName>
    <definedName name="_xlnm.Print_Titles" localSheetId="5">'SECTION No. 4'!$10:$11</definedName>
    <definedName name="_xlnm.Print_Titles" localSheetId="6">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'SECTION No. 4'!$D:$D</definedName>
    <definedName name="Rwvu.cost._.plan._.report._.view." localSheetId="6"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'SECTION No. 4'!#REF!</definedName>
    <definedName name="Swvu.cost._.plan._.report._.view." localSheetId="6"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localSheetId="6"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localSheetId="6"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localSheetId="6"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6"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'SECTION No. 4'!$D:$D</definedName>
    <definedName name="Z_E5FA9B21_A98F_11D3_824A_444553540000_.wvu.Cols" localSheetId="6"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69" l="1"/>
  <c r="K23" i="69"/>
  <c r="K24" i="69"/>
  <c r="K25" i="69"/>
  <c r="K26" i="69"/>
  <c r="K27" i="69"/>
  <c r="K28" i="69"/>
  <c r="K29" i="69"/>
  <c r="K30" i="69"/>
  <c r="K31" i="69"/>
  <c r="K32" i="69"/>
  <c r="K33" i="69"/>
  <c r="K34" i="69"/>
  <c r="K35" i="69"/>
  <c r="K36" i="69"/>
  <c r="K37" i="69"/>
  <c r="K38" i="69"/>
  <c r="K39" i="69"/>
  <c r="K40" i="69"/>
  <c r="K41" i="69"/>
  <c r="K42" i="69"/>
  <c r="K43" i="69"/>
  <c r="K44" i="69"/>
  <c r="K45" i="69"/>
  <c r="K46" i="69"/>
  <c r="K47" i="69"/>
  <c r="K48" i="69"/>
  <c r="K49" i="69"/>
  <c r="K50" i="69"/>
  <c r="K51" i="69"/>
  <c r="K52" i="69"/>
  <c r="K53" i="69"/>
  <c r="K54" i="69"/>
  <c r="K55" i="69"/>
  <c r="K56" i="69"/>
  <c r="K57" i="69"/>
  <c r="K58" i="69"/>
  <c r="K59" i="69"/>
  <c r="K60" i="69"/>
  <c r="K61" i="69"/>
  <c r="K62" i="69"/>
  <c r="K63" i="69"/>
  <c r="K64" i="69"/>
  <c r="K65" i="69"/>
  <c r="K66" i="69"/>
  <c r="K67" i="69"/>
  <c r="K68" i="69"/>
  <c r="K69" i="69"/>
  <c r="K70" i="69"/>
  <c r="K71" i="69"/>
  <c r="K72" i="69"/>
  <c r="K73" i="69"/>
  <c r="K74" i="69"/>
  <c r="K75" i="69"/>
  <c r="K76" i="69"/>
  <c r="K77" i="69"/>
  <c r="K78" i="69"/>
  <c r="G60" i="41"/>
  <c r="K79" i="69"/>
  <c r="K80" i="69" l="1"/>
  <c r="K21" i="69"/>
  <c r="K20" i="69"/>
  <c r="H15" i="20" l="1"/>
  <c r="K82" i="69"/>
  <c r="H19" i="20" s="1"/>
  <c r="H17" i="20"/>
  <c r="H13" i="20"/>
  <c r="H26" i="20" l="1"/>
  <c r="H31" i="20" s="1"/>
</calcChain>
</file>

<file path=xl/sharedStrings.xml><?xml version="1.0" encoding="utf-8"?>
<sst xmlns="http://schemas.openxmlformats.org/spreadsheetml/2006/main" count="206" uniqueCount="144">
  <si>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</si>
  <si>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</si>
  <si>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</si>
  <si>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</si>
  <si>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</si>
  <si>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</si>
  <si>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</si>
  <si>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1.05</t>
  </si>
  <si>
    <t>1.06</t>
  </si>
  <si>
    <t>1.07</t>
  </si>
  <si>
    <t>1.08</t>
  </si>
  <si>
    <t>Section No. 1</t>
  </si>
  <si>
    <t>Section No. 2</t>
  </si>
  <si>
    <t>Section No. 3</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</si>
  <si>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</si>
  <si>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</si>
  <si>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</si>
  <si>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</si>
  <si>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</si>
  <si>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</si>
  <si>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</si>
  <si>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</si>
  <si>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</si>
  <si>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</si>
  <si>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</si>
  <si>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</si>
  <si>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</si>
  <si>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</si>
  <si>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SCHEDULES OF WORK</t>
  </si>
  <si>
    <t>100 LONDON ROAD, FOREST HILL, LONDON, SE23 3PQ</t>
  </si>
  <si>
    <t>HORNIMAN MUSEUM</t>
  </si>
  <si>
    <t>Schedules of Work</t>
  </si>
  <si>
    <t>100 London Road, Forest Hill, London, SE23 3PQ</t>
  </si>
  <si>
    <t>2.0.1</t>
  </si>
  <si>
    <t>2.0.2</t>
  </si>
  <si>
    <t>Chartered Quantity Surveyors</t>
  </si>
  <si>
    <t>Unit 83, Capital Business Centre</t>
  </si>
  <si>
    <t>22 Carlton Road</t>
  </si>
  <si>
    <t>South Croydon</t>
  </si>
  <si>
    <t>Surrey, CR2 0BS</t>
  </si>
  <si>
    <t>2.1.1</t>
  </si>
  <si>
    <t>2.2.1</t>
  </si>
  <si>
    <r>
      <t>Sub-total</t>
    </r>
    <r>
      <rPr>
        <b/>
        <sz val="10"/>
        <rFont val="Arial"/>
        <family val="2"/>
      </rPr>
      <t xml:space="preserve">      £</t>
    </r>
  </si>
  <si>
    <t>THE HORNIMAN PUBLIC MUSEUM &amp;</t>
  </si>
  <si>
    <t>PUBLIC PARK TRUST</t>
  </si>
  <si>
    <t>-for-</t>
  </si>
  <si>
    <t>The Horniman Public Museum &amp;</t>
  </si>
  <si>
    <t>Public Park Trust</t>
  </si>
  <si>
    <t>.</t>
  </si>
  <si>
    <t>SECTION No. 4</t>
  </si>
  <si>
    <t>Section No. 4</t>
  </si>
  <si>
    <t>REPAIR AND RE-ROOFING WORKS</t>
  </si>
  <si>
    <t>THE CUE BUILDING</t>
  </si>
  <si>
    <t>June 2023</t>
  </si>
  <si>
    <t>-to-</t>
  </si>
  <si>
    <t>The Cue Building</t>
  </si>
  <si>
    <t>Dayworks</t>
  </si>
  <si>
    <t>DAYWORKS</t>
  </si>
  <si>
    <t>In the event of the Contract Administrator ordering in writing the work to be executed on a daywork basis, the rate of payment is to be as quoted by the Contractor below.</t>
  </si>
  <si>
    <t>Labour</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</si>
  <si>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</si>
  <si>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</si>
  <si>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</si>
  <si>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</si>
  <si>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</si>
  <si>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(c) All charges in respect of site and office supervision including foreman’s time and extra charges paid to leading or foreman craftsmen and gangers.  Charges for general foreman cannot be included on daywork</t>
  </si>
  <si>
    <t>(d) All overhead charges such as rent, rates, insurances, heating, water, printing, stationery, postage, telephone charges, motor car expenses, fares, transport charges, office repairs, renewals, maintenance and depreciation of premises, machinery, plant, etc.</t>
  </si>
  <si>
    <t>(e) Profit</t>
  </si>
  <si>
    <t>Labour within normal working hours:</t>
  </si>
  <si>
    <t>Hours worked between 8.00 a.m. and 6.00 p.m. Monday to Friday (inclusive) excluding meal breaks.</t>
  </si>
  <si>
    <t>Rate per hour =</t>
  </si>
  <si>
    <t>% uplift =</t>
  </si>
  <si>
    <t>Materials</t>
  </si>
  <si>
    <t>The Contractor is to quote here the percentage to be added to the nett invoice cost of materials to cover his supervision, overheads and profit.</t>
  </si>
  <si>
    <t>Plant</t>
  </si>
  <si>
    <t>The Contractor is to quote here the percentage to be added to the nett invoice cost of hire of plant to cover his supervision, overheads and profit.</t>
  </si>
  <si>
    <r>
      <t>TOTAL</t>
    </r>
    <r>
      <rPr>
        <b/>
        <sz val="10"/>
        <rFont val="Arial"/>
        <family val="2"/>
      </rPr>
      <t xml:space="preserve">      £</t>
    </r>
  </si>
  <si>
    <t>Generally</t>
  </si>
  <si>
    <t>Schedule of fixed rate charges for possible repair works</t>
  </si>
  <si>
    <t>[1] upright posts and horizontal timbers fixed thereto</t>
  </si>
  <si>
    <t>Allow for demolishing the existing balcony structure that is located on the South elevation of the Cue Building; as indicated on drawings LAB-687-DR-0111, 0120 and SK-03; scope to include the following:</t>
  </si>
  <si>
    <t>[2] Balustrading</t>
  </si>
  <si>
    <t>[3] Floor deck and joists under</t>
  </si>
  <si>
    <t>[4] Secondary floor beams - part only; section next to the building to be retained for subsequent re-use</t>
  </si>
  <si>
    <r>
      <rPr>
        <u/>
        <sz val="10"/>
        <rFont val="Arial"/>
        <family val="2"/>
      </rPr>
      <t>3No</t>
    </r>
    <r>
      <rPr>
        <sz val="10"/>
        <rFont val="Arial"/>
        <family val="2"/>
      </rPr>
      <t xml:space="preserve"> - 600 x 600 x 500mm deep mass in situ concrete pad base foundations</t>
    </r>
  </si>
  <si>
    <t>extra for forming 300mm depth of compacted type 1 granular fill / hardcore sub-base beneath the new pad bases if deemed required by the Structural Engineer</t>
  </si>
  <si>
    <r>
      <rPr>
        <u/>
        <sz val="10"/>
        <rFont val="Arial"/>
        <family val="2"/>
      </rPr>
      <t>3No</t>
    </r>
    <r>
      <rPr>
        <sz val="10"/>
        <rFont val="Arial"/>
        <family val="2"/>
      </rPr>
      <t xml:space="preserve"> - Simpson Strongtie Pisbmaxi galvanised post base stand with stand off; include for bolting to the new foundation and for grouting under base plate with non-shrink grout</t>
    </r>
  </si>
  <si>
    <t>Allow for the following in forming the substructure elements to the new balcony structure; as indicated on drawings LAB-687-DR-6001, 6002, 6004 and structural Engineer's drawing 230237-CON-X-XX-DR-S-0001; scope to include the following:</t>
  </si>
  <si>
    <t>Allow for the following in forming the superstructure elements to the new balcony structure; as indicated on drawings LAB-687-DR-6001, 6002, 6003, 6004, 6014, 6015, 6016, 6017, 6041, 6051, 6052, 6053, 6061, 6062, 6063 &amp; SK-03 and structural Engineer's drawing 230237-CON-X-XX-DR-S-0001, 002 &amp; 003; scope to include the following:</t>
  </si>
  <si>
    <t>extra for installing 8mm thick inverted tee bracket between the RA secondary beam and the primary timber beam; bracket to be secured with M12 coach screws - minimum embedment of 100mm; as details 2 - 3 on 230237-CON-X-XX-DR-S-0002</t>
  </si>
  <si>
    <r>
      <rPr>
        <u/>
        <sz val="10"/>
        <rFont val="Arial"/>
        <family val="2"/>
      </rPr>
      <t>3No</t>
    </r>
    <r>
      <rPr>
        <sz val="10"/>
        <rFont val="Arial"/>
        <family val="2"/>
      </rPr>
      <t xml:space="preserve"> - 150 x 150mm C24 timber columns; column bolted to post stand at base and column cap at head; as detail 1 on 230237-CON-X-XX-DR-S-0001</t>
    </r>
  </si>
  <si>
    <r>
      <rPr>
        <u/>
        <sz val="10"/>
        <rFont val="Arial"/>
        <family val="2"/>
      </rPr>
      <t>3No</t>
    </r>
    <r>
      <rPr>
        <sz val="10"/>
        <rFont val="Arial"/>
        <family val="2"/>
      </rPr>
      <t xml:space="preserve"> - Simpson Strongtie galvanised column caps; part code: E CCQ; as detail 1 on 230237-CON-X-XX-DR-S-0001</t>
    </r>
  </si>
  <si>
    <r>
      <t xml:space="preserve">primary timber beam set mounted on the column caps; beam to comprise </t>
    </r>
    <r>
      <rPr>
        <u/>
        <sz val="10"/>
        <rFont val="Arial"/>
        <family val="2"/>
      </rPr>
      <t>3No</t>
    </r>
    <r>
      <rPr>
        <sz val="10"/>
        <rFont val="Arial"/>
        <family val="2"/>
      </rPr>
      <t xml:space="preserve"> 75 x 225mm C24 timbers bolted together; as detail 1 on 230237-CON-X-XX-DR-S-0001</t>
    </r>
  </si>
  <si>
    <t>extra for installing 8mm thick inverted tee bracket between the RB secondary beam and the primary timber beam; bracket to be secured with M12 coach screws - minimum embedment of 100mm; as details 2 - 3 on 230237-CON-X-XX-DR-S-0002</t>
  </si>
  <si>
    <r>
      <rPr>
        <u/>
        <sz val="10"/>
        <rFont val="Arial"/>
        <family val="2"/>
      </rPr>
      <t>5No</t>
    </r>
    <r>
      <rPr>
        <sz val="10"/>
        <rFont val="Arial"/>
        <family val="2"/>
      </rPr>
      <t xml:space="preserve"> - 50 x 205mm timber joists; joists secured to rafters "RA" and "RB"</t>
    </r>
  </si>
  <si>
    <t>extra for perimeter board (next building) scribed to suit the elevational alignment; as indicated on drawings LAB-687-DR-6001</t>
  </si>
  <si>
    <r>
      <rPr>
        <u/>
        <sz val="10"/>
        <rFont val="Arial"/>
        <family val="2"/>
      </rPr>
      <t>12No</t>
    </r>
    <r>
      <rPr>
        <sz val="10"/>
        <rFont val="Arial"/>
        <family val="2"/>
      </rPr>
      <t xml:space="preserve"> - 50 x 100mm treated timber upright posts; in connecting rafters (RA's) to the eaves</t>
    </r>
  </si>
  <si>
    <t>vertical balustrading to 2No sides of the balcony; comprising: 50 x 150mm bottom rail, 24 x 50mm balusters at 50mm spacings, solid infill panels at balustrade ends / external corner and 50 x 150mm top rail</t>
  </si>
  <si>
    <t>5No - lines of 24 x 50mm horizontal timbers; fixed at high level to the main vertical upright posts in forming feature just below eaves level</t>
  </si>
  <si>
    <t>Weatherproofing</t>
  </si>
  <si>
    <t>Allow for sealing all exposed surfaces of the new timbers with matt transparent weather sealer</t>
  </si>
  <si>
    <t>19 x 140mm approved treated softwood external decking</t>
  </si>
  <si>
    <r>
      <rPr>
        <u/>
        <sz val="10"/>
        <rFont val="Arial"/>
        <family val="2"/>
      </rPr>
      <t>6No</t>
    </r>
    <r>
      <rPr>
        <sz val="10"/>
        <rFont val="Arial"/>
        <family val="2"/>
      </rPr>
      <t xml:space="preserve"> - "Rafter A" secondary beams - referenced "RA's" on drawings LAB-687-SK-03; each beam to comprise </t>
    </r>
    <r>
      <rPr>
        <u/>
        <sz val="10"/>
        <rFont val="Arial"/>
        <family val="2"/>
      </rPr>
      <t>2No</t>
    </r>
    <r>
      <rPr>
        <sz val="10"/>
        <rFont val="Arial"/>
        <family val="2"/>
      </rPr>
      <t xml:space="preserve"> 50 x 225mm C24 timbers with </t>
    </r>
    <r>
      <rPr>
        <u/>
        <sz val="10"/>
        <rFont val="Arial"/>
        <family val="2"/>
      </rPr>
      <t>3No</t>
    </r>
    <r>
      <rPr>
        <sz val="10"/>
        <rFont val="Arial"/>
        <family val="2"/>
      </rPr>
      <t xml:space="preserve"> sets of plywood packers between; timbers to be bolted together at packer locations; where the new secondary beam abuts the existing retained beam allow for forming a scarf joint and for installing a 10 x 200 x 450mm steel plate each side; as details 2 - 3 on 230237-CON-X-XX-DR-S-0002</t>
    </r>
  </si>
  <si>
    <r>
      <rPr>
        <u/>
        <sz val="10"/>
        <rFont val="Arial"/>
        <family val="2"/>
      </rPr>
      <t>12No</t>
    </r>
    <r>
      <rPr>
        <sz val="10"/>
        <rFont val="Arial"/>
        <family val="2"/>
      </rPr>
      <t xml:space="preserve"> - "Rafter B" secondary beams - referenced "RB's" on drawings LAB-687-SK-03; each beam to comprise </t>
    </r>
    <r>
      <rPr>
        <u/>
        <sz val="10"/>
        <rFont val="Arial"/>
        <family val="2"/>
      </rPr>
      <t>2No</t>
    </r>
    <r>
      <rPr>
        <sz val="10"/>
        <rFont val="Arial"/>
        <family val="2"/>
      </rPr>
      <t xml:space="preserve"> 50 x 225mm C24 timbers with </t>
    </r>
    <r>
      <rPr>
        <u/>
        <sz val="10"/>
        <rFont val="Arial"/>
        <family val="2"/>
      </rPr>
      <t>3No</t>
    </r>
    <r>
      <rPr>
        <sz val="10"/>
        <rFont val="Arial"/>
        <family val="2"/>
      </rPr>
      <t xml:space="preserve"> sets of plywood packers between; timbers to be bolted together at packer locations; where the new secondary beam abuts the existing retained beam allow for forming a scarf joint and for installing a 10 x 200 x 450mm steel plate each side; as details 2 - 3 on 230237-CON-X-XX-DR-S-0002</t>
    </r>
  </si>
  <si>
    <t>SCHEDULE OF FIXED RATE CHARGES FOR POSSIBLE ADDITIONAL WORKS</t>
  </si>
  <si>
    <t>Schedule of fixed rate charges for possible additional works</t>
  </si>
  <si>
    <t xml:space="preserve">Work to the front balcony </t>
  </si>
  <si>
    <t>CUE BUILDING - BALCONY WORKS</t>
  </si>
  <si>
    <t>The Contractor is requested to price the following items of work which will serve as a basis of valuation in the event that additional works over and above that specified in Section 2 &amp; 3 is instructed.</t>
  </si>
  <si>
    <t>Repair works to the fence below balcony</t>
  </si>
  <si>
    <t>WORK TO THE FRONT BALCONY</t>
  </si>
  <si>
    <t>2.2.2</t>
  </si>
  <si>
    <t>2.2.3</t>
  </si>
  <si>
    <t>2.3.1</t>
  </si>
  <si>
    <t>2.3.2</t>
  </si>
  <si>
    <t>2.3.3</t>
  </si>
  <si>
    <t>2.3.4</t>
  </si>
  <si>
    <t>2.3.5</t>
  </si>
  <si>
    <t>2.3.6</t>
  </si>
  <si>
    <t>2.3.7</t>
  </si>
  <si>
    <t>2.3.8</t>
  </si>
  <si>
    <t>2.3.9</t>
  </si>
  <si>
    <t>2.3.10</t>
  </si>
  <si>
    <t>2.3.11</t>
  </si>
  <si>
    <t>2.3.12</t>
  </si>
  <si>
    <t>2.3.13</t>
  </si>
  <si>
    <t>2.3.14</t>
  </si>
  <si>
    <t xml:space="preserve">SECTION No. 2 - WORK TO THE FRONT BALCONY </t>
  </si>
  <si>
    <t>2.1 - DEMOLITION WORKS</t>
  </si>
  <si>
    <t>2.2 - SUBSTRUCTURE WORK</t>
  </si>
  <si>
    <t>2.3 - SUPERSTRUCTURE WORK</t>
  </si>
  <si>
    <t>SECTION No. 3</t>
  </si>
  <si>
    <t>All sheets are to be consecutively numbered and are to give full details of the following:- the references of the museum's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museum fully priced for his agreement and signature, within 7 days of the work being completed.</t>
  </si>
  <si>
    <t>CUE BUILDING - BALCONY  WORKS</t>
  </si>
  <si>
    <t xml:space="preserve"> Balcony works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</si>
  <si>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</si>
  <si>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2.1 - Demolition work</t>
  </si>
  <si>
    <t>2.2 - Substructure works</t>
  </si>
  <si>
    <t>2.3 - Superstructure work</t>
  </si>
  <si>
    <r>
      <t xml:space="preserve">Provide the </t>
    </r>
    <r>
      <rPr>
        <u/>
        <sz val="10"/>
        <rFont val="Arial"/>
        <family val="2"/>
      </rPr>
      <t xml:space="preserve">Provisional sum </t>
    </r>
    <r>
      <rPr>
        <sz val="10"/>
        <rFont val="Arial"/>
        <family val="2"/>
      </rPr>
      <t>for contingencies</t>
    </r>
  </si>
  <si>
    <t>1 - Labourer</t>
  </si>
  <si>
    <t xml:space="preserve">               2 - Joiner</t>
  </si>
  <si>
    <t>3 - Metalworker</t>
  </si>
  <si>
    <t>Please include any other foreseen additional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</si>
</sst>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_-* #,##0_-;\-* #,##0_-;_-* &quot;-&quot;??_-;_-@_-"/>
  </numFmts>
  <fonts count="11"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71">
    <xf numFmtId="0" fontId="0" fillId="0" borderId="0" xfId="0"/>
    <xf numFmtId="0" fontId="2" fillId="0" borderId="0" xfId="0" applyFont="1"/>
    <xf numFmtId="0" fontId="3" fillId="0" borderId="0" xfId="0" applyFont="1"/>
    <xf numFmtId="0" fontId="2" fillId="0" borderId="0" xfId="0" applyFont="1" applyAlignment="1">
      <alignment vertical="top"/>
    </xf>
    <xf numFmtId="3" fontId="3" fillId="0" borderId="0" xfId="0" applyNumberFormat="1" applyFont="1" applyAlignment="1">
      <alignment horizontal="right"/>
    </xf>
    <xf numFmtId="3" fontId="3" fillId="0" borderId="0" xfId="0" applyNumberFormat="1" applyFont="1"/>
    <xf numFmtId="2" fontId="4" fillId="0" borderId="0" xfId="0" applyNumberFormat="1" applyFont="1" applyAlignment="1">
      <alignment horizontal="center"/>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0" fontId="3" fillId="0" borderId="0" xfId="0" applyFont="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Alignment="1">
      <alignment horizontal="right"/>
    </xf>
    <xf numFmtId="3" fontId="3" fillId="0" borderId="0" xfId="0" applyNumberFormat="1" applyFont="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2" fontId="3" fillId="0" borderId="2" xfId="0" applyNumberFormat="1" applyFont="1" applyBorder="1" applyAlignment="1">
      <alignment horizontal="center"/>
    </xf>
    <xf numFmtId="0" fontId="2" fillId="0" borderId="0" xfId="0" applyFont="1" applyAlignment="1">
      <alignment horizontal="right" wrapText="1"/>
    </xf>
    <xf numFmtId="43" fontId="2" fillId="0" borderId="7" xfId="1" applyFont="1" applyBorder="1" applyAlignment="1">
      <alignment horizontal="right"/>
    </xf>
    <xf numFmtId="3" fontId="3" fillId="0" borderId="2" xfId="0" applyNumberFormat="1" applyFont="1" applyBorder="1" applyAlignment="1">
      <alignment horizontal="left"/>
    </xf>
    <xf numFmtId="2" fontId="3" fillId="0" borderId="2" xfId="0" applyNumberFormat="1" applyFont="1" applyBorder="1" applyAlignment="1">
      <alignment horizontal="left"/>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43" fontId="1" fillId="0" borderId="0" xfId="1" applyFont="1"/>
    <xf numFmtId="43" fontId="3" fillId="0" borderId="0" xfId="1" applyFont="1" applyFill="1"/>
    <xf numFmtId="3" fontId="1" fillId="0" borderId="0" xfId="0" applyNumberFormat="1" applyFont="1"/>
    <xf numFmtId="43" fontId="1" fillId="0" borderId="0" xfId="1" applyFont="1" applyBorder="1" applyAlignment="1" applyProtection="1">
      <alignment horizontal="center"/>
      <protection locked="0"/>
    </xf>
    <xf numFmtId="2" fontId="1" fillId="0" borderId="0" xfId="0" applyNumberFormat="1" applyFont="1" applyAlignment="1">
      <alignment horizontal="center"/>
    </xf>
    <xf numFmtId="3" fontId="1" fillId="0" borderId="1" xfId="0" applyNumberFormat="1" applyFont="1" applyBorder="1"/>
    <xf numFmtId="2" fontId="1" fillId="0" borderId="0" xfId="0" applyNumberFormat="1" applyFont="1"/>
    <xf numFmtId="43" fontId="1" fillId="0" borderId="3" xfId="1" applyFont="1" applyFill="1" applyBorder="1"/>
    <xf numFmtId="43" fontId="1" fillId="0" borderId="4" xfId="1" applyFont="1" applyFill="1" applyBorder="1"/>
    <xf numFmtId="3" fontId="6" fillId="0" borderId="0" xfId="0" applyNumberFormat="1" applyFont="1"/>
    <xf numFmtId="43" fontId="1" fillId="0" borderId="12" xfId="1" applyFont="1" applyBorder="1" applyAlignment="1" applyProtection="1">
      <alignment horizontal="center"/>
      <protection locked="0"/>
    </xf>
    <xf numFmtId="43" fontId="1" fillId="0" borderId="14" xfId="1" applyFont="1" applyFill="1" applyBorder="1"/>
    <xf numFmtId="43" fontId="1" fillId="0" borderId="12" xfId="1" applyFont="1" applyFill="1" applyBorder="1"/>
    <xf numFmtId="43" fontId="1" fillId="0" borderId="15" xfId="1" applyFont="1" applyFill="1" applyBorder="1"/>
    <xf numFmtId="43" fontId="1" fillId="0" borderId="17" xfId="1" applyFont="1" applyFill="1" applyBorder="1"/>
    <xf numFmtId="3" fontId="1" fillId="0" borderId="0" xfId="0" applyNumberFormat="1" applyFont="1" applyAlignment="1">
      <alignment horizontal="left"/>
    </xf>
    <xf numFmtId="43" fontId="1" fillId="0" borderId="14" xfId="1" applyFont="1" applyBorder="1" applyAlignment="1" applyProtection="1">
      <alignment horizontal="center"/>
      <protection locked="0"/>
    </xf>
    <xf numFmtId="0" fontId="1" fillId="0" borderId="0" xfId="0" applyFont="1" applyAlignment="1">
      <alignment horizontal="left"/>
    </xf>
    <xf numFmtId="43" fontId="1" fillId="0" borderId="9"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164" fontId="1" fillId="0" borderId="0" xfId="1" applyNumberFormat="1" applyFont="1" applyFill="1" applyAlignment="1">
      <alignment horizontal="right"/>
    </xf>
    <xf numFmtId="49" fontId="1" fillId="0" borderId="0" xfId="0" applyNumberFormat="1" applyFont="1" applyAlignment="1">
      <alignment horizontal="center"/>
    </xf>
    <xf numFmtId="3" fontId="1" fillId="0" borderId="1" xfId="0" applyNumberFormat="1" applyFont="1" applyBorder="1" applyAlignment="1">
      <alignment horizontal="left" indent="3"/>
    </xf>
    <xf numFmtId="43" fontId="1" fillId="0" borderId="0" xfId="1" applyFont="1" applyFill="1" applyBorder="1" applyAlignment="1">
      <alignment horizontal="right"/>
    </xf>
    <xf numFmtId="3" fontId="1" fillId="0" borderId="2" xfId="0" applyNumberFormat="1" applyFont="1" applyBorder="1" applyAlignment="1">
      <alignment horizontal="left"/>
    </xf>
    <xf numFmtId="43" fontId="1" fillId="0" borderId="0" xfId="1" applyFont="1" applyAlignment="1">
      <alignment horizontal="right"/>
    </xf>
    <xf numFmtId="43" fontId="1" fillId="0" borderId="0" xfId="1" applyFont="1" applyAlignment="1">
      <alignment horizontal="left"/>
    </xf>
    <xf numFmtId="0" fontId="9"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horizontal="left" wrapText="1" indent="6"/>
    </xf>
    <xf numFmtId="0" fontId="5" fillId="0" borderId="0" xfId="0" applyFont="1" applyAlignment="1">
      <alignment horizontal="right" wrapText="1"/>
    </xf>
    <xf numFmtId="0" fontId="1" fillId="0" borderId="0" xfId="0" applyFont="1" applyAlignment="1">
      <alignment horizontal="left" vertical="top"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43" fontId="1" fillId="0" borderId="1" xfId="1" applyFont="1" applyBorder="1"/>
    <xf numFmtId="43" fontId="1" fillId="0" borderId="0" xfId="1" applyFont="1" applyFill="1"/>
    <xf numFmtId="8" fontId="1" fillId="0" borderId="0" xfId="0" applyNumberFormat="1" applyFont="1"/>
    <xf numFmtId="3" fontId="1" fillId="0" borderId="0" xfId="0" applyNumberFormat="1" applyFont="1" applyAlignment="1">
      <alignment horizontal="center"/>
    </xf>
    <xf numFmtId="3" fontId="1" fillId="0" borderId="0" xfId="2" applyNumberFormat="1" applyAlignment="1">
      <alignment wrapText="1"/>
    </xf>
    <xf numFmtId="3" fontId="1" fillId="0" borderId="0" xfId="2" applyNumberFormat="1" applyAlignment="1">
      <alignment horizontal="right"/>
    </xf>
    <xf numFmtId="3" fontId="1" fillId="0" borderId="5" xfId="2" applyNumberFormat="1" applyBorder="1" applyAlignment="1">
      <alignment horizontal="right"/>
    </xf>
    <xf numFmtId="2" fontId="1" fillId="0" borderId="13" xfId="2" applyNumberFormat="1" applyBorder="1" applyAlignment="1">
      <alignment horizontal="center" vertical="top"/>
    </xf>
    <xf numFmtId="0" fontId="1" fillId="0" borderId="0" xfId="2" applyAlignment="1">
      <alignment horizontal="left" wrapText="1" indent="2"/>
    </xf>
    <xf numFmtId="0" fontId="1" fillId="0" borderId="0" xfId="2"/>
    <xf numFmtId="3" fontId="1" fillId="0" borderId="0" xfId="2" applyNumberFormat="1" applyAlignment="1">
      <alignment horizontal="left"/>
    </xf>
    <xf numFmtId="3" fontId="5" fillId="0" borderId="0" xfId="2" applyNumberFormat="1" applyFont="1" applyAlignment="1">
      <alignment wrapText="1"/>
    </xf>
    <xf numFmtId="3" fontId="1" fillId="0" borderId="0" xfId="2" applyNumberFormat="1" applyAlignment="1">
      <alignment horizontal="left" wrapText="1" indent="2"/>
    </xf>
    <xf numFmtId="3" fontId="2" fillId="0" borderId="0" xfId="2" applyNumberFormat="1" applyFont="1" applyAlignment="1">
      <alignment wrapText="1"/>
    </xf>
    <xf numFmtId="0" fontId="3" fillId="0" borderId="1" xfId="0" applyFont="1" applyBorder="1"/>
    <xf numFmtId="3" fontId="3" fillId="0" borderId="1" xfId="0" applyNumberFormat="1" applyFont="1" applyBorder="1"/>
    <xf numFmtId="3" fontId="3" fillId="0" borderId="1" xfId="0" applyNumberFormat="1" applyFont="1" applyBorder="1" applyAlignment="1">
      <alignment horizontal="right"/>
    </xf>
    <xf numFmtId="43" fontId="3" fillId="0" borderId="1" xfId="1" applyFont="1" applyFill="1" applyBorder="1"/>
    <xf numFmtId="2" fontId="3" fillId="0" borderId="0" xfId="0" applyNumberFormat="1" applyFont="1" applyAlignment="1">
      <alignment horizontal="left"/>
    </xf>
    <xf numFmtId="2" fontId="1" fillId="0" borderId="2" xfId="0" applyNumberFormat="1" applyFont="1" applyBorder="1" applyAlignment="1">
      <alignment horizontal="left"/>
    </xf>
    <xf numFmtId="3" fontId="1" fillId="0" borderId="0" xfId="2" applyNumberFormat="1"/>
    <xf numFmtId="2" fontId="2" fillId="0" borderId="0" xfId="2" applyNumberFormat="1" applyFont="1" applyAlignment="1">
      <alignment horizontal="left"/>
    </xf>
    <xf numFmtId="0" fontId="2" fillId="0" borderId="0" xfId="2" applyFont="1" applyAlignment="1">
      <alignment vertical="top"/>
    </xf>
    <xf numFmtId="49" fontId="1" fillId="0" borderId="0" xfId="2" applyNumberFormat="1" applyAlignment="1">
      <alignment horizontal="left"/>
    </xf>
    <xf numFmtId="0" fontId="2" fillId="0" borderId="0" xfId="2" applyFont="1"/>
    <xf numFmtId="2" fontId="4" fillId="0" borderId="0" xfId="2" applyNumberFormat="1" applyFont="1" applyAlignment="1">
      <alignment horizontal="center"/>
    </xf>
    <xf numFmtId="2" fontId="4" fillId="0" borderId="6" xfId="2" applyNumberFormat="1" applyFont="1" applyBorder="1" applyAlignment="1">
      <alignment horizontal="center"/>
    </xf>
    <xf numFmtId="3" fontId="1" fillId="0" borderId="3" xfId="2" applyNumberFormat="1" applyBorder="1"/>
    <xf numFmtId="3" fontId="1" fillId="0" borderId="3" xfId="2" applyNumberFormat="1" applyBorder="1" applyAlignment="1">
      <alignment horizontal="right"/>
    </xf>
    <xf numFmtId="3" fontId="1" fillId="0" borderId="10" xfId="2" applyNumberFormat="1" applyBorder="1" applyAlignment="1">
      <alignment horizontal="right"/>
    </xf>
    <xf numFmtId="0" fontId="1" fillId="0" borderId="0" xfId="2" applyAlignment="1">
      <alignment vertical="top" wrapText="1"/>
    </xf>
    <xf numFmtId="0" fontId="5" fillId="0" borderId="0" xfId="2" applyFont="1" applyAlignment="1">
      <alignment horizontal="left" vertical="top" wrapText="1"/>
    </xf>
    <xf numFmtId="0" fontId="1" fillId="0" borderId="0" xfId="2" applyAlignment="1">
      <alignment horizontal="left" vertical="top" wrapText="1" indent="1"/>
    </xf>
    <xf numFmtId="0" fontId="1" fillId="0" borderId="0" xfId="2" applyAlignment="1">
      <alignment horizontal="left" vertical="top" wrapText="1" indent="2"/>
    </xf>
    <xf numFmtId="0" fontId="5" fillId="0" borderId="0" xfId="2" applyFont="1" applyAlignment="1">
      <alignment horizontal="left" vertical="top" wrapText="1" indent="2"/>
    </xf>
    <xf numFmtId="0" fontId="1" fillId="0" borderId="0" xfId="2" applyAlignment="1">
      <alignment horizontal="left" vertical="top" wrapText="1" indent="4"/>
    </xf>
    <xf numFmtId="0" fontId="1" fillId="0" borderId="5" xfId="2" applyBorder="1" applyAlignment="1">
      <alignment horizontal="right" vertical="top" wrapText="1"/>
    </xf>
    <xf numFmtId="0" fontId="1" fillId="0" borderId="0" xfId="2" applyAlignment="1">
      <alignment horizontal="right" vertical="top" wrapText="1"/>
    </xf>
    <xf numFmtId="3" fontId="1" fillId="0" borderId="0" xfId="2" applyNumberFormat="1" applyAlignment="1">
      <alignment horizontal="left" indent="4"/>
    </xf>
    <xf numFmtId="3" fontId="1" fillId="0" borderId="0" xfId="2" applyNumberFormat="1" applyAlignment="1">
      <alignment horizontal="left" wrapText="1" indent="4"/>
    </xf>
    <xf numFmtId="0" fontId="1" fillId="0" borderId="5" xfId="2" applyBorder="1" applyAlignment="1">
      <alignment horizontal="right" wrapText="1"/>
    </xf>
    <xf numFmtId="0" fontId="1" fillId="0" borderId="0" xfId="2" applyAlignment="1">
      <alignment horizontal="right" wrapText="1"/>
    </xf>
    <xf numFmtId="9" fontId="1" fillId="0" borderId="7" xfId="1" applyNumberFormat="1" applyFont="1" applyFill="1" applyBorder="1" applyAlignment="1">
      <alignment horizontal="center"/>
    </xf>
    <xf numFmtId="2" fontId="4" fillId="0" borderId="13" xfId="2" applyNumberFormat="1" applyFont="1" applyBorder="1" applyAlignment="1">
      <alignment horizontal="center"/>
    </xf>
    <xf numFmtId="0" fontId="1" fillId="0" borderId="16" xfId="2" applyBorder="1"/>
    <xf numFmtId="3" fontId="1" fillId="0" borderId="1" xfId="2" applyNumberFormat="1" applyBorder="1"/>
    <xf numFmtId="3" fontId="1" fillId="0" borderId="1" xfId="2" applyNumberFormat="1" applyBorder="1" applyAlignment="1">
      <alignment horizontal="right"/>
    </xf>
    <xf numFmtId="3" fontId="1" fillId="0" borderId="11" xfId="2" applyNumberFormat="1" applyBorder="1" applyAlignment="1">
      <alignment horizontal="right"/>
    </xf>
    <xf numFmtId="43" fontId="1" fillId="0" borderId="0" xfId="1" applyFont="1" applyAlignment="1">
      <alignment vertical="top" wrapText="1"/>
    </xf>
    <xf numFmtId="43" fontId="1" fillId="0" borderId="0" xfId="1" applyFont="1" applyAlignment="1">
      <alignment horizontal="right" vertical="top" wrapText="1"/>
    </xf>
    <xf numFmtId="2" fontId="1" fillId="0" borderId="6" xfId="2" applyNumberFormat="1" applyBorder="1" applyAlignment="1">
      <alignment horizontal="center" vertical="top"/>
    </xf>
    <xf numFmtId="3" fontId="1" fillId="0" borderId="3" xfId="2" applyNumberFormat="1" applyBorder="1" applyAlignment="1">
      <alignment wrapText="1"/>
    </xf>
    <xf numFmtId="0" fontId="1" fillId="0" borderId="0" xfId="2" applyAlignment="1">
      <alignment wrapText="1"/>
    </xf>
    <xf numFmtId="2" fontId="1" fillId="0" borderId="16" xfId="2" applyNumberFormat="1" applyBorder="1" applyAlignment="1">
      <alignment horizontal="center" vertical="top"/>
    </xf>
    <xf numFmtId="3" fontId="1" fillId="0" borderId="1" xfId="2" applyNumberFormat="1" applyBorder="1" applyAlignment="1">
      <alignment wrapText="1"/>
    </xf>
    <xf numFmtId="0" fontId="2" fillId="0" borderId="0" xfId="2" applyFont="1" applyAlignment="1">
      <alignment horizontal="left" wrapText="1"/>
    </xf>
    <xf numFmtId="3" fontId="1" fillId="0" borderId="1" xfId="2" applyNumberFormat="1" applyBorder="1" applyAlignment="1">
      <alignment horizontal="left"/>
    </xf>
    <xf numFmtId="0" fontId="1" fillId="0" borderId="13" xfId="2" applyBorder="1" applyAlignment="1">
      <alignment horizontal="center" vertical="top"/>
    </xf>
    <xf numFmtId="0" fontId="2" fillId="0" borderId="0" xfId="2" applyFont="1" applyAlignment="1">
      <alignment horizontal="right" wrapText="1"/>
    </xf>
    <xf numFmtId="3" fontId="2" fillId="0" borderId="5" xfId="2" applyNumberFormat="1" applyFont="1" applyBorder="1" applyAlignment="1">
      <alignment horizontal="right"/>
    </xf>
    <xf numFmtId="3" fontId="2" fillId="0" borderId="0" xfId="2" applyNumberFormat="1" applyFont="1" applyAlignment="1">
      <alignment horizontal="right"/>
    </xf>
    <xf numFmtId="3" fontId="2" fillId="0" borderId="0" xfId="2" applyNumberFormat="1" applyFont="1" applyAlignment="1">
      <alignment horizontal="left"/>
    </xf>
    <xf numFmtId="0" fontId="1" fillId="0" borderId="16" xfId="2" applyBorder="1" applyAlignment="1">
      <alignment horizontal="center" vertical="top"/>
    </xf>
    <xf numFmtId="2" fontId="1" fillId="0" borderId="0" xfId="2" applyNumberFormat="1" applyAlignment="1">
      <alignment horizontal="center" vertical="top"/>
    </xf>
    <xf numFmtId="3" fontId="1" fillId="2" borderId="18" xfId="2" applyNumberFormat="1" applyFill="1" applyBorder="1" applyAlignment="1">
      <alignment horizontal="right"/>
    </xf>
    <xf numFmtId="43" fontId="1" fillId="2" borderId="7" xfId="1" applyFont="1" applyFill="1" applyBorder="1" applyAlignment="1">
      <alignment horizontal="right"/>
    </xf>
    <xf numFmtId="3" fontId="1" fillId="0" borderId="0" xfId="2" applyNumberFormat="1" applyAlignment="1">
      <alignment horizontal="left" wrapText="1"/>
    </xf>
    <xf numFmtId="43" fontId="1" fillId="0" borderId="19" xfId="1" applyFont="1" applyBorder="1" applyAlignment="1">
      <alignment horizontal="right"/>
    </xf>
    <xf numFmtId="43" fontId="1" fillId="0" borderId="20" xfId="1" applyFont="1" applyBorder="1" applyAlignment="1">
      <alignment horizontal="right"/>
    </xf>
    <xf numFmtId="0" fontId="5" fillId="0" borderId="0" xfId="2" applyFont="1" applyAlignment="1">
      <alignment horizontal="left" wrapText="1"/>
    </xf>
    <xf numFmtId="43" fontId="1" fillId="0" borderId="20" xfId="1" applyFont="1" applyFill="1" applyBorder="1" applyAlignment="1">
      <alignment horizontal="right"/>
    </xf>
    <xf numFmtId="0" fontId="1" fillId="0" borderId="0" xfId="2" applyAlignment="1">
      <alignment horizontal="left" wrapText="1"/>
    </xf>
    <xf numFmtId="43" fontId="1" fillId="0" borderId="22" xfId="1" applyFont="1" applyBorder="1" applyAlignment="1">
      <alignment horizontal="right"/>
    </xf>
    <xf numFmtId="3" fontId="1" fillId="0" borderId="0" xfId="0" applyNumberFormat="1" applyFont="1" applyAlignment="1">
      <alignment horizontal="left" wrapText="1" indent="2"/>
    </xf>
    <xf numFmtId="9" fontId="1" fillId="2" borderId="7" xfId="1" applyNumberFormat="1" applyFont="1" applyFill="1" applyBorder="1" applyAlignment="1">
      <alignment horizontal="center"/>
    </xf>
    <xf numFmtId="3" fontId="5" fillId="0" borderId="0" xfId="0" applyNumberFormat="1" applyFont="1" applyAlignment="1">
      <alignment horizontal="left" wrapText="1"/>
    </xf>
    <xf numFmtId="43" fontId="1" fillId="2" borderId="21" xfId="1" applyFont="1" applyFill="1" applyBorder="1" applyAlignment="1">
      <alignment horizontal="right"/>
    </xf>
    <xf numFmtId="3" fontId="1" fillId="0" borderId="0" xfId="0" applyNumberFormat="1" applyFont="1" applyAlignment="1">
      <alignment wrapText="1"/>
    </xf>
    <xf numFmtId="43" fontId="1" fillId="2" borderId="7" xfId="1" applyFill="1" applyBorder="1" applyAlignment="1">
      <alignment horizontal="right"/>
    </xf>
    <xf numFmtId="0" fontId="10" fillId="0" borderId="13" xfId="2" applyFont="1" applyBorder="1" applyAlignment="1">
      <alignment horizontal="center" vertical="top"/>
    </xf>
    <xf numFmtId="0" fontId="10" fillId="0" borderId="0" xfId="2" applyFont="1" applyAlignment="1">
      <alignment horizontal="left"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top" wrapText="1"/>
    </xf>
    <xf numFmtId="0" fontId="10" fillId="0" borderId="0" xfId="0" applyFont="1" applyAlignment="1">
      <alignment horizontal="left" wrapText="1"/>
    </xf>
    <xf numFmtId="0" fontId="1" fillId="0" borderId="0" xfId="0" applyFont="1" applyAlignment="1">
      <alignment horizontal="left" wrapText="1"/>
    </xf>
    <xf numFmtId="0" fontId="1" fillId="0" borderId="5" xfId="2" applyBorder="1" applyAlignment="1">
      <alignment horizontal="right" vertical="top" wrapText="1"/>
    </xf>
    <xf numFmtId="0" fontId="1" fillId="0" borderId="0" xfId="2" applyAlignment="1">
      <alignment horizontal="right" vertical="top" wrapText="1"/>
    </xf>
    <xf numFmtId="0" fontId="1" fillId="0" borderId="5" xfId="2" applyBorder="1" applyAlignment="1">
      <alignment horizontal="right" wrapText="1"/>
    </xf>
    <xf numFmtId="0" fontId="1" fillId="0" borderId="0" xfId="2" applyAlignment="1">
      <alignment horizontal="right" wrapText="1"/>
    </xf>
    <xf numFmtId="0" fontId="1" fillId="0" borderId="0" xfId="2" applyAlignment="1">
      <alignment vertical="top" wrapText="1"/>
    </xf>
    <xf numFmtId="43" fontId="1" fillId="0" borderId="0" xfId="1" applyFont="1" applyAlignment="1">
      <alignment horizontal="right" vertical="top" wrapText="1"/>
    </xf>
    <xf numFmtId="0" fontId="1" fillId="0" borderId="0" xfId="2" applyAlignment="1">
      <alignment horizontal="center" vertical="top"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36C389F7-3876-44FB-9CE1-796915AB7D76}"/>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E1EC3896-203A-4F73-A6FE-2C13CA642BF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2DFABD5E-DABA-4D42-8DB3-7683E7A0B27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BA1050F5-E83C-4A0B-9F62-4376BF44382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E7B78D8D-3419-4546-A132-8B918441B463}"/>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C557EE6E-1804-475C-B7FB-74382A849E5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 name="AutoShape 1">
          <a:extLst>
            <a:ext uri="{FF2B5EF4-FFF2-40B4-BE49-F238E27FC236}">
              <a16:creationId xmlns:a16="http://schemas.microsoft.com/office/drawing/2014/main" id="{5494B6FC-A45A-4282-B989-5C783BE6DF8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3" name="AutoShape 2">
          <a:extLst>
            <a:ext uri="{FF2B5EF4-FFF2-40B4-BE49-F238E27FC236}">
              <a16:creationId xmlns:a16="http://schemas.microsoft.com/office/drawing/2014/main" id="{BA3D4130-1B35-4567-9BB1-B905CCB1336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4" name="AutoShape 3">
          <a:extLst>
            <a:ext uri="{FF2B5EF4-FFF2-40B4-BE49-F238E27FC236}">
              <a16:creationId xmlns:a16="http://schemas.microsoft.com/office/drawing/2014/main" id="{98E898C1-F4F3-4A7C-8DDD-4DE9382AF77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AutoShape 4">
          <a:extLst>
            <a:ext uri="{FF2B5EF4-FFF2-40B4-BE49-F238E27FC236}">
              <a16:creationId xmlns:a16="http://schemas.microsoft.com/office/drawing/2014/main" id="{0A6BC945-91B9-4452-BDA5-6F10F8798B5F}"/>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AutoShape 5">
          <a:extLst>
            <a:ext uri="{FF2B5EF4-FFF2-40B4-BE49-F238E27FC236}">
              <a16:creationId xmlns:a16="http://schemas.microsoft.com/office/drawing/2014/main" id="{9462D281-0246-4C50-9E68-7DE2B77687B2}"/>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7" name="Line 6">
          <a:extLst>
            <a:ext uri="{FF2B5EF4-FFF2-40B4-BE49-F238E27FC236}">
              <a16:creationId xmlns:a16="http://schemas.microsoft.com/office/drawing/2014/main" id="{EDE93538-CB3E-4B91-B3C1-D59353B9A4C5}"/>
            </a:ext>
          </a:extLst>
        </xdr:cNvPr>
        <xdr:cNvSpPr>
          <a:spLocks noChangeShapeType="1"/>
        </xdr:cNvSpPr>
      </xdr:nvSpPr>
      <xdr:spPr bwMode="auto">
        <a:xfrm>
          <a:off x="0" y="7610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A14DC48C-AB30-4FB8-8041-35BE09AC112C}"/>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C243ECED-A333-428C-88E9-2BB81F33D60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12C3AABA-2021-4DED-B5CF-4B3ADEF9DB3F}"/>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71DB32F1-C98F-4ED7-A113-41A96408301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20FCED71-857F-4C97-8B13-3FAA08B5BE0C}"/>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D93357D4-EEE2-4D81-A5A0-C0341897CD03}"/>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view="pageBreakPreview" zoomScaleNormal="100" workbookViewId="0"/>
  </sheetViews>
  <sheetFormatPr defaultColWidth="9.109375" defaultRowHeight="13.2" x14ac:dyDescent="0.25"/>
  <cols>
    <col min="1" max="1" width="1.88671875" style="24" customWidth="1"/>
    <col min="2" max="2" width="24.109375" style="24" customWidth="1"/>
    <col min="3" max="7" width="9.109375" style="24"/>
    <col min="8" max="8" width="24.109375" style="24" customWidth="1"/>
    <col min="9" max="16384" width="9.109375" style="24"/>
  </cols>
  <sheetData>
    <row r="5" spans="5:5" ht="17.399999999999999" x14ac:dyDescent="0.3">
      <c r="E5" s="67" t="s">
        <v>28</v>
      </c>
    </row>
    <row r="6" spans="5:5" ht="17.399999999999999" x14ac:dyDescent="0.3">
      <c r="E6" s="67"/>
    </row>
    <row r="7" spans="5:5" ht="17.399999999999999" x14ac:dyDescent="0.3">
      <c r="E7" s="67"/>
    </row>
    <row r="8" spans="5:5" ht="17.399999999999999" x14ac:dyDescent="0.3">
      <c r="E8" s="67" t="s">
        <v>0</v>
      </c>
    </row>
    <row r="9" spans="5:5" ht="17.399999999999999" x14ac:dyDescent="0.3">
      <c r="E9" s="67"/>
    </row>
    <row r="10" spans="5:5" ht="17.399999999999999" x14ac:dyDescent="0.3">
      <c r="E10" s="67"/>
    </row>
    <row r="11" spans="5:5" ht="17.399999999999999" x14ac:dyDescent="0.3">
      <c r="E11" s="67" t="s">
        <v>51</v>
      </c>
    </row>
    <row r="12" spans="5:5" ht="17.399999999999999" x14ac:dyDescent="0.3">
      <c r="E12" s="67"/>
    </row>
    <row r="13" spans="5:5" ht="17.399999999999999" x14ac:dyDescent="0.3">
      <c r="E13" s="67"/>
    </row>
    <row r="14" spans="5:5" ht="17.399999999999999" x14ac:dyDescent="0.3">
      <c r="E14" s="74" t="s">
        <v>54</v>
      </c>
    </row>
    <row r="15" spans="5:5" ht="17.399999999999999" x14ac:dyDescent="0.3">
      <c r="E15" s="67"/>
    </row>
    <row r="16" spans="5:5" ht="17.399999999999999" x14ac:dyDescent="0.3">
      <c r="E16" s="67"/>
    </row>
    <row r="17" spans="5:5" ht="17.399999999999999" x14ac:dyDescent="0.3">
      <c r="E17" s="67" t="s">
        <v>52</v>
      </c>
    </row>
    <row r="18" spans="5:5" ht="17.399999999999999" x14ac:dyDescent="0.3">
      <c r="E18" s="67"/>
    </row>
    <row r="19" spans="5:5" ht="17.399999999999999" x14ac:dyDescent="0.3">
      <c r="E19" s="67"/>
    </row>
    <row r="20" spans="5:5" ht="17.399999999999999" x14ac:dyDescent="0.3">
      <c r="E20" s="67" t="s">
        <v>1</v>
      </c>
    </row>
    <row r="21" spans="5:5" ht="17.399999999999999" x14ac:dyDescent="0.3">
      <c r="E21" s="67"/>
    </row>
    <row r="22" spans="5:5" ht="17.399999999999999" x14ac:dyDescent="0.3">
      <c r="E22" s="67"/>
    </row>
    <row r="23" spans="5:5" ht="17.399999999999999" x14ac:dyDescent="0.3">
      <c r="E23" s="67" t="s">
        <v>29</v>
      </c>
    </row>
    <row r="24" spans="5:5" ht="17.399999999999999" x14ac:dyDescent="0.3">
      <c r="E24" s="67"/>
    </row>
    <row r="25" spans="5:5" ht="17.399999999999999" x14ac:dyDescent="0.3">
      <c r="E25" s="67"/>
    </row>
    <row r="26" spans="5:5" ht="17.399999999999999" x14ac:dyDescent="0.3">
      <c r="E26" s="74" t="s">
        <v>45</v>
      </c>
    </row>
    <row r="27" spans="5:5" ht="17.399999999999999" x14ac:dyDescent="0.3">
      <c r="E27" s="67"/>
    </row>
    <row r="28" spans="5:5" ht="17.399999999999999" x14ac:dyDescent="0.3">
      <c r="E28" s="67"/>
    </row>
    <row r="29" spans="5:5" ht="17.399999999999999" x14ac:dyDescent="0.3">
      <c r="E29" s="67" t="s">
        <v>43</v>
      </c>
    </row>
    <row r="30" spans="5:5" ht="17.399999999999999" x14ac:dyDescent="0.3">
      <c r="E30" s="67" t="s">
        <v>44</v>
      </c>
    </row>
    <row r="31" spans="5:5" ht="17.399999999999999" x14ac:dyDescent="0.3">
      <c r="E31" s="67"/>
    </row>
    <row r="32" spans="5:5" ht="17.399999999999999" x14ac:dyDescent="0.3">
      <c r="E32" s="67"/>
    </row>
    <row r="33" spans="2:9" ht="17.399999999999999" x14ac:dyDescent="0.3">
      <c r="E33" s="67"/>
    </row>
    <row r="34" spans="2:9" ht="17.399999999999999" x14ac:dyDescent="0.3">
      <c r="E34" s="67"/>
    </row>
    <row r="35" spans="2:9" ht="17.399999999999999" x14ac:dyDescent="0.3">
      <c r="E35" s="67"/>
    </row>
    <row r="36" spans="2:9" ht="17.399999999999999" x14ac:dyDescent="0.3">
      <c r="E36" s="67"/>
    </row>
    <row r="37" spans="2:9" ht="17.399999999999999" x14ac:dyDescent="0.3">
      <c r="E37" s="67"/>
    </row>
    <row r="38" spans="2:9" ht="17.399999999999999" x14ac:dyDescent="0.3">
      <c r="E38" s="67"/>
    </row>
    <row r="39" spans="2:9" ht="17.399999999999999" x14ac:dyDescent="0.3">
      <c r="E39" s="67"/>
    </row>
    <row r="40" spans="2:9" ht="17.399999999999999" x14ac:dyDescent="0.3">
      <c r="E40" s="67"/>
    </row>
    <row r="43" spans="2:9" ht="15.75" customHeight="1" x14ac:dyDescent="0.25">
      <c r="G43" s="159" t="s">
        <v>35</v>
      </c>
      <c r="H43" s="159"/>
      <c r="I43" s="75"/>
    </row>
    <row r="44" spans="2:9" ht="15.75" customHeight="1" x14ac:dyDescent="0.25">
      <c r="G44" s="159" t="s">
        <v>36</v>
      </c>
      <c r="H44" s="159"/>
      <c r="I44" s="75"/>
    </row>
    <row r="45" spans="2:9" ht="15.75" customHeight="1" x14ac:dyDescent="0.25">
      <c r="G45" s="159" t="s">
        <v>37</v>
      </c>
      <c r="H45" s="159"/>
      <c r="I45" s="75"/>
    </row>
    <row r="46" spans="2:9" ht="15.75" customHeight="1" x14ac:dyDescent="0.25">
      <c r="G46" s="159" t="s">
        <v>38</v>
      </c>
      <c r="H46" s="159"/>
      <c r="I46" s="75"/>
    </row>
    <row r="47" spans="2:9" ht="15.75" customHeight="1" x14ac:dyDescent="0.25">
      <c r="B47" s="76" t="s">
        <v>53</v>
      </c>
      <c r="G47" s="158" t="s">
        <v>39</v>
      </c>
      <c r="H47" s="158"/>
      <c r="I47" s="75"/>
    </row>
    <row r="50" spans="5:5" ht="15.75" customHeight="1" x14ac:dyDescent="0.25"/>
    <row r="51" spans="5:5" ht="15.75" customHeight="1" x14ac:dyDescent="0.25"/>
    <row r="52" spans="5:5" ht="15.75" customHeight="1" x14ac:dyDescent="0.25">
      <c r="E52" s="75"/>
    </row>
    <row r="53" spans="5:5" ht="15.75" customHeight="1" x14ac:dyDescent="0.25">
      <c r="E53" s="75"/>
    </row>
    <row r="54" spans="5:5" ht="15.75" customHeight="1" x14ac:dyDescent="0.25">
      <c r="E54" s="75"/>
    </row>
    <row r="55" spans="5:5" ht="15" x14ac:dyDescent="0.25">
      <c r="E55" s="75"/>
    </row>
  </sheetData>
  <mergeCells count="5">
    <mergeCell ref="G47:H47"/>
    <mergeCell ref="G43:H43"/>
    <mergeCell ref="G44:H44"/>
    <mergeCell ref="G45:H45"/>
    <mergeCell ref="G46:H46"/>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44"/>
  <sheetViews>
    <sheetView tabSelected="1" view="pageBreakPreview" topLeftCell="A10" zoomScale="220" zoomScaleNormal="100" zoomScaleSheetLayoutView="220" workbookViewId="0">
      <selection activeCell="G8" sqref="G8"/>
    </sheetView>
  </sheetViews>
  <sheetFormatPr defaultColWidth="9.109375" defaultRowHeight="13.2" x14ac:dyDescent="0.25"/>
  <cols>
    <col min="1" max="1" width="1.88671875" style="24" customWidth="1"/>
    <col min="2" max="2" width="23.5546875" style="24" customWidth="1"/>
    <col min="3" max="3" width="2" style="24" customWidth="1"/>
    <col min="4" max="4" width="9.109375" style="24"/>
    <col min="5" max="5" width="6.6640625" style="24" customWidth="1"/>
    <col min="6" max="8" width="9.109375" style="24"/>
    <col min="9" max="9" width="24.109375" style="24" customWidth="1"/>
    <col min="10" max="16384" width="9.109375" style="24"/>
  </cols>
  <sheetData>
    <row r="3" spans="6:6" x14ac:dyDescent="0.25">
      <c r="F3" s="68" t="s">
        <v>31</v>
      </c>
    </row>
    <row r="4" spans="6:6" x14ac:dyDescent="0.25">
      <c r="F4" s="68"/>
    </row>
    <row r="5" spans="6:6" x14ac:dyDescent="0.25">
      <c r="F5" s="25" t="s">
        <v>0</v>
      </c>
    </row>
    <row r="6" spans="6:6" x14ac:dyDescent="0.25">
      <c r="F6" s="68"/>
    </row>
    <row r="7" spans="6:6" x14ac:dyDescent="0.25">
      <c r="F7" s="68" t="s">
        <v>134</v>
      </c>
    </row>
    <row r="8" spans="6:6" x14ac:dyDescent="0.25">
      <c r="F8" s="68"/>
    </row>
    <row r="9" spans="6:6" x14ac:dyDescent="0.25">
      <c r="F9" s="61" t="s">
        <v>54</v>
      </c>
    </row>
    <row r="10" spans="6:6" x14ac:dyDescent="0.25">
      <c r="F10" s="68"/>
    </row>
    <row r="11" spans="6:6" x14ac:dyDescent="0.25">
      <c r="F11" s="68" t="s">
        <v>55</v>
      </c>
    </row>
    <row r="12" spans="6:6" x14ac:dyDescent="0.25">
      <c r="F12" s="68"/>
    </row>
    <row r="13" spans="6:6" x14ac:dyDescent="0.25">
      <c r="F13" s="25" t="s">
        <v>1</v>
      </c>
    </row>
    <row r="14" spans="6:6" x14ac:dyDescent="0.25">
      <c r="F14" s="68"/>
    </row>
    <row r="15" spans="6:6" x14ac:dyDescent="0.25">
      <c r="F15" s="68" t="s">
        <v>32</v>
      </c>
    </row>
    <row r="16" spans="6:6" x14ac:dyDescent="0.25">
      <c r="F16" s="68"/>
    </row>
    <row r="17" spans="2:9" x14ac:dyDescent="0.25">
      <c r="F17" s="61" t="s">
        <v>45</v>
      </c>
    </row>
    <row r="18" spans="2:9" x14ac:dyDescent="0.25">
      <c r="F18" s="68"/>
    </row>
    <row r="19" spans="2:9" x14ac:dyDescent="0.25">
      <c r="F19" s="68" t="s">
        <v>46</v>
      </c>
    </row>
    <row r="20" spans="2:9" x14ac:dyDescent="0.25">
      <c r="F20" s="68" t="s">
        <v>47</v>
      </c>
    </row>
    <row r="21" spans="2:9" x14ac:dyDescent="0.25">
      <c r="F21" s="25"/>
    </row>
    <row r="22" spans="2:9" x14ac:dyDescent="0.25">
      <c r="F22" s="25"/>
    </row>
    <row r="23" spans="2:9" x14ac:dyDescent="0.25">
      <c r="F23" s="25" t="s">
        <v>2</v>
      </c>
    </row>
    <row r="24" spans="2:9" x14ac:dyDescent="0.25">
      <c r="F24" s="25"/>
    </row>
    <row r="25" spans="2:9" x14ac:dyDescent="0.25">
      <c r="F25" s="25"/>
    </row>
    <row r="26" spans="2:9" x14ac:dyDescent="0.25">
      <c r="B26" s="69" t="s">
        <v>11</v>
      </c>
      <c r="C26" s="70" t="s">
        <v>27</v>
      </c>
      <c r="D26" s="161" t="s">
        <v>3</v>
      </c>
      <c r="E26" s="161"/>
      <c r="F26" s="161"/>
      <c r="G26" s="161"/>
      <c r="H26" s="161"/>
      <c r="I26" s="161"/>
    </row>
    <row r="27" spans="2:9" ht="10.5" customHeight="1" x14ac:dyDescent="0.25">
      <c r="B27" s="71"/>
      <c r="C27" s="72"/>
      <c r="D27" s="73"/>
      <c r="E27" s="55"/>
      <c r="F27" s="55"/>
      <c r="G27" s="55"/>
      <c r="H27" s="55"/>
      <c r="I27" s="55"/>
    </row>
    <row r="28" spans="2:9" ht="12.75" customHeight="1" x14ac:dyDescent="0.25">
      <c r="B28" s="69" t="s">
        <v>12</v>
      </c>
      <c r="C28" s="70" t="s">
        <v>27</v>
      </c>
      <c r="D28" s="161" t="s">
        <v>106</v>
      </c>
      <c r="E28" s="161"/>
      <c r="F28" s="161"/>
      <c r="G28" s="161"/>
      <c r="H28" s="161"/>
      <c r="I28" s="161"/>
    </row>
    <row r="29" spans="2:9" ht="10.5" customHeight="1" x14ac:dyDescent="0.25">
      <c r="B29" s="71"/>
      <c r="C29" s="72"/>
      <c r="D29" s="73"/>
      <c r="E29" s="55"/>
      <c r="F29" s="55"/>
      <c r="G29" s="55"/>
      <c r="H29" s="55"/>
      <c r="I29" s="55"/>
    </row>
    <row r="30" spans="2:9" ht="12.75" customHeight="1" x14ac:dyDescent="0.25">
      <c r="B30" s="69" t="s">
        <v>13</v>
      </c>
      <c r="C30" s="70" t="s">
        <v>27</v>
      </c>
      <c r="D30" s="161" t="s">
        <v>56</v>
      </c>
      <c r="E30" s="161"/>
      <c r="F30" s="161"/>
      <c r="G30" s="161"/>
      <c r="H30" s="161"/>
      <c r="I30" s="161"/>
    </row>
    <row r="31" spans="2:9" ht="10.5" customHeight="1" x14ac:dyDescent="0.25">
      <c r="B31" s="71"/>
      <c r="C31" s="72"/>
      <c r="D31" s="73"/>
      <c r="E31" s="55"/>
      <c r="F31" s="55"/>
      <c r="G31" s="55"/>
      <c r="H31" s="55"/>
      <c r="I31" s="55"/>
    </row>
    <row r="32" spans="2:9" ht="12.75" customHeight="1" x14ac:dyDescent="0.25">
      <c r="B32" s="69" t="s">
        <v>50</v>
      </c>
      <c r="C32" s="70" t="s">
        <v>27</v>
      </c>
      <c r="D32" s="161" t="s">
        <v>105</v>
      </c>
      <c r="E32" s="161"/>
      <c r="F32" s="161"/>
      <c r="G32" s="161"/>
      <c r="H32" s="161"/>
      <c r="I32" s="161"/>
    </row>
    <row r="33" spans="2:9" ht="10.5" customHeight="1" x14ac:dyDescent="0.25">
      <c r="C33" s="72"/>
      <c r="D33" s="73"/>
      <c r="E33" s="55"/>
      <c r="F33" s="55"/>
      <c r="G33" s="55"/>
      <c r="H33" s="55"/>
      <c r="I33" s="55"/>
    </row>
    <row r="34" spans="2:9" ht="12.75" customHeight="1" x14ac:dyDescent="0.25">
      <c r="B34" s="69"/>
      <c r="C34" s="70"/>
      <c r="D34" s="161"/>
      <c r="E34" s="161"/>
      <c r="F34" s="161"/>
      <c r="G34" s="161"/>
      <c r="H34" s="161"/>
      <c r="I34" s="161"/>
    </row>
    <row r="35" spans="2:9" ht="10.5" customHeight="1" x14ac:dyDescent="0.25">
      <c r="C35" s="72"/>
      <c r="D35" s="73"/>
      <c r="E35" s="55"/>
      <c r="F35" s="55"/>
      <c r="G35" s="55"/>
      <c r="H35" s="55"/>
      <c r="I35" s="55"/>
    </row>
    <row r="36" spans="2:9" ht="12.75" customHeight="1" x14ac:dyDescent="0.25">
      <c r="B36" s="69"/>
      <c r="C36" s="70"/>
      <c r="D36" s="161"/>
      <c r="E36" s="161"/>
      <c r="F36" s="161"/>
      <c r="G36" s="161"/>
      <c r="H36" s="161"/>
      <c r="I36" s="161"/>
    </row>
    <row r="37" spans="2:9" ht="10.5" customHeight="1" x14ac:dyDescent="0.25">
      <c r="C37" s="72"/>
      <c r="D37" s="73"/>
      <c r="E37" s="55"/>
      <c r="F37" s="55"/>
      <c r="G37" s="55"/>
      <c r="H37" s="55"/>
      <c r="I37" s="55"/>
    </row>
    <row r="38" spans="2:9" x14ac:dyDescent="0.25">
      <c r="B38" s="69" t="s">
        <v>4</v>
      </c>
      <c r="F38" s="25"/>
    </row>
    <row r="39" spans="2:9" ht="18.75" customHeight="1" x14ac:dyDescent="0.25">
      <c r="B39" s="71"/>
      <c r="F39" s="25"/>
    </row>
    <row r="40" spans="2:9" ht="12.75" customHeight="1" x14ac:dyDescent="0.25">
      <c r="B40" s="69"/>
      <c r="C40" s="70"/>
      <c r="D40" s="160"/>
      <c r="E40" s="160"/>
      <c r="F40" s="160"/>
      <c r="G40" s="160"/>
      <c r="H40" s="160"/>
      <c r="I40" s="160"/>
    </row>
    <row r="41" spans="2:9" ht="10.5" customHeight="1" x14ac:dyDescent="0.25">
      <c r="B41" s="71"/>
      <c r="C41" s="72"/>
      <c r="D41" s="73"/>
      <c r="E41" s="55"/>
      <c r="F41" s="55"/>
      <c r="G41" s="55"/>
      <c r="H41" s="55"/>
      <c r="I41" s="55"/>
    </row>
    <row r="42" spans="2:9" ht="12.75" customHeight="1" x14ac:dyDescent="0.25">
      <c r="B42" s="69"/>
      <c r="C42" s="70"/>
      <c r="D42" s="160"/>
      <c r="E42" s="160"/>
      <c r="F42" s="160"/>
      <c r="G42" s="160"/>
      <c r="H42" s="160"/>
      <c r="I42" s="160"/>
    </row>
    <row r="43" spans="2:9" ht="10.5" customHeight="1" x14ac:dyDescent="0.25">
      <c r="B43" s="71"/>
      <c r="C43" s="72"/>
      <c r="D43" s="73"/>
      <c r="E43" s="55"/>
      <c r="F43" s="55"/>
      <c r="G43" s="55"/>
      <c r="H43" s="55"/>
      <c r="I43" s="55"/>
    </row>
    <row r="44" spans="2:9" ht="12.75" customHeight="1" x14ac:dyDescent="0.25">
      <c r="B44" s="69"/>
      <c r="C44" s="70"/>
      <c r="D44" s="160"/>
      <c r="E44" s="160"/>
      <c r="F44" s="160"/>
      <c r="G44" s="160"/>
      <c r="H44" s="160"/>
      <c r="I44" s="160"/>
    </row>
  </sheetData>
  <mergeCells count="9">
    <mergeCell ref="D44:I44"/>
    <mergeCell ref="D36:I36"/>
    <mergeCell ref="D32:I32"/>
    <mergeCell ref="D26:I26"/>
    <mergeCell ref="D28:I28"/>
    <mergeCell ref="D42:I42"/>
    <mergeCell ref="D40:I40"/>
    <mergeCell ref="D30:I30"/>
    <mergeCell ref="D34:I34"/>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C3:M62"/>
  <sheetViews>
    <sheetView view="pageBreakPreview" topLeftCell="A42" zoomScale="150" zoomScaleNormal="100" zoomScaleSheetLayoutView="150" workbookViewId="0">
      <selection activeCell="D11" sqref="D11:E11"/>
    </sheetView>
  </sheetViews>
  <sheetFormatPr defaultColWidth="9.109375" defaultRowHeight="13.2" x14ac:dyDescent="0.25"/>
  <cols>
    <col min="1" max="1" width="5.109375" style="24" customWidth="1"/>
    <col min="2" max="2" width="1.6640625" style="24" customWidth="1"/>
    <col min="3" max="3" width="4.5546875" style="24" customWidth="1"/>
    <col min="4" max="4" width="4.6640625" style="24" customWidth="1"/>
    <col min="5" max="5" width="66.88671875" style="40" customWidth="1"/>
    <col min="6" max="6" width="5.5546875" style="36" customWidth="1"/>
    <col min="7" max="7" width="17" style="26" customWidth="1"/>
    <col min="8" max="8" width="1.33203125" style="36" customWidth="1"/>
    <col min="9" max="9" width="13.44140625" style="35" customWidth="1"/>
    <col min="10" max="10" width="1.33203125" style="35" customWidth="1"/>
    <col min="11" max="11" width="13.44140625" style="34" customWidth="1"/>
    <col min="12" max="12" width="1.44140625" style="37" customWidth="1"/>
    <col min="13" max="13" width="4.44140625" style="37" customWidth="1"/>
    <col min="14" max="14" width="12.109375" style="24" customWidth="1"/>
    <col min="15" max="15" width="11.88671875" style="24" customWidth="1"/>
    <col min="16" max="16384" width="9.109375" style="24"/>
  </cols>
  <sheetData>
    <row r="3" spans="3:7" x14ac:dyDescent="0.25">
      <c r="C3" s="8" t="s">
        <v>30</v>
      </c>
    </row>
    <row r="4" spans="3:7" x14ac:dyDescent="0.25">
      <c r="C4" s="8" t="s">
        <v>29</v>
      </c>
    </row>
    <row r="5" spans="3:7" x14ac:dyDescent="0.25">
      <c r="C5" s="9" t="s">
        <v>107</v>
      </c>
    </row>
    <row r="6" spans="3:7" x14ac:dyDescent="0.25">
      <c r="C6" s="8"/>
    </row>
    <row r="7" spans="3:7" x14ac:dyDescent="0.25">
      <c r="C7" s="3" t="s">
        <v>14</v>
      </c>
    </row>
    <row r="8" spans="3:7" x14ac:dyDescent="0.25">
      <c r="C8" s="1" t="s">
        <v>24</v>
      </c>
      <c r="D8" s="1"/>
    </row>
    <row r="9" spans="3:7" x14ac:dyDescent="0.25">
      <c r="C9" s="6"/>
      <c r="D9" s="25"/>
      <c r="G9" s="41" t="s">
        <v>18</v>
      </c>
    </row>
    <row r="10" spans="3:7" x14ac:dyDescent="0.25">
      <c r="C10" s="6"/>
      <c r="D10" s="25"/>
      <c r="G10" s="38"/>
    </row>
    <row r="11" spans="3:7" ht="63.75" customHeight="1" x14ac:dyDescent="0.25">
      <c r="D11" s="162" t="s">
        <v>135</v>
      </c>
      <c r="E11" s="163"/>
      <c r="G11" s="38"/>
    </row>
    <row r="12" spans="3:7" x14ac:dyDescent="0.25">
      <c r="C12" s="6"/>
      <c r="D12" s="25"/>
    </row>
    <row r="13" spans="3:7" x14ac:dyDescent="0.25">
      <c r="C13" s="6"/>
      <c r="D13" s="25"/>
    </row>
    <row r="14" spans="3:7" x14ac:dyDescent="0.25">
      <c r="C14" s="42"/>
      <c r="D14" s="61">
        <v>1.01</v>
      </c>
      <c r="E14" s="43"/>
    </row>
    <row r="15" spans="3:7" x14ac:dyDescent="0.25">
      <c r="C15" s="42"/>
      <c r="D15" s="61"/>
    </row>
    <row r="16" spans="3:7" x14ac:dyDescent="0.25">
      <c r="C16" s="42"/>
      <c r="D16" s="61"/>
    </row>
    <row r="17" spans="3:5" x14ac:dyDescent="0.25">
      <c r="C17" s="42"/>
      <c r="D17" s="61">
        <v>1.02</v>
      </c>
      <c r="E17" s="62"/>
    </row>
    <row r="18" spans="3:5" x14ac:dyDescent="0.25">
      <c r="C18" s="42"/>
      <c r="D18" s="61"/>
    </row>
    <row r="19" spans="3:5" x14ac:dyDescent="0.25">
      <c r="C19" s="42"/>
      <c r="D19" s="61"/>
    </row>
    <row r="20" spans="3:5" x14ac:dyDescent="0.25">
      <c r="C20" s="42"/>
      <c r="D20" s="61">
        <v>1.03</v>
      </c>
      <c r="E20" s="43"/>
    </row>
    <row r="21" spans="3:5" x14ac:dyDescent="0.25">
      <c r="C21" s="42"/>
      <c r="D21" s="61"/>
    </row>
    <row r="22" spans="3:5" x14ac:dyDescent="0.25">
      <c r="C22" s="42"/>
      <c r="D22" s="61"/>
    </row>
    <row r="23" spans="3:5" x14ac:dyDescent="0.25">
      <c r="C23" s="42"/>
      <c r="D23" s="61">
        <v>1.04</v>
      </c>
      <c r="E23" s="62"/>
    </row>
    <row r="24" spans="3:5" x14ac:dyDescent="0.25">
      <c r="C24" s="42"/>
      <c r="D24" s="61"/>
    </row>
    <row r="25" spans="3:5" x14ac:dyDescent="0.25">
      <c r="C25" s="42"/>
      <c r="D25" s="61"/>
    </row>
    <row r="26" spans="3:5" x14ac:dyDescent="0.25">
      <c r="C26" s="42"/>
      <c r="D26" s="61" t="s">
        <v>7</v>
      </c>
      <c r="E26" s="62"/>
    </row>
    <row r="27" spans="3:5" x14ac:dyDescent="0.25">
      <c r="C27" s="42"/>
      <c r="D27" s="61"/>
    </row>
    <row r="28" spans="3:5" x14ac:dyDescent="0.25">
      <c r="C28" s="42"/>
      <c r="D28" s="61"/>
    </row>
    <row r="29" spans="3:5" x14ac:dyDescent="0.25">
      <c r="C29" s="42"/>
      <c r="D29" s="61" t="s">
        <v>8</v>
      </c>
      <c r="E29" s="62"/>
    </row>
    <row r="30" spans="3:5" x14ac:dyDescent="0.25">
      <c r="C30" s="42"/>
      <c r="D30" s="61"/>
    </row>
    <row r="31" spans="3:5" x14ac:dyDescent="0.25">
      <c r="C31" s="42"/>
      <c r="D31" s="61"/>
    </row>
    <row r="32" spans="3:5" x14ac:dyDescent="0.25">
      <c r="C32" s="42"/>
      <c r="D32" s="61" t="s">
        <v>9</v>
      </c>
      <c r="E32" s="43"/>
    </row>
    <row r="35" spans="3:5" x14ac:dyDescent="0.25">
      <c r="C35" s="42"/>
      <c r="D35" s="61" t="s">
        <v>10</v>
      </c>
      <c r="E35" s="43"/>
    </row>
    <row r="36" spans="3:5" x14ac:dyDescent="0.25">
      <c r="C36" s="42"/>
      <c r="D36" s="61"/>
    </row>
    <row r="37" spans="3:5" x14ac:dyDescent="0.25">
      <c r="C37" s="42"/>
      <c r="D37" s="61"/>
    </row>
    <row r="38" spans="3:5" x14ac:dyDescent="0.25">
      <c r="C38" s="42"/>
      <c r="D38" s="61">
        <v>1.0900000000000001</v>
      </c>
      <c r="E38" s="43"/>
    </row>
    <row r="39" spans="3:5" x14ac:dyDescent="0.25">
      <c r="C39" s="42"/>
      <c r="D39" s="25"/>
    </row>
    <row r="40" spans="3:5" x14ac:dyDescent="0.25">
      <c r="C40" s="44"/>
    </row>
    <row r="41" spans="3:5" x14ac:dyDescent="0.25">
      <c r="C41" s="42"/>
      <c r="D41" s="42">
        <v>1.1000000000000001</v>
      </c>
      <c r="E41" s="43"/>
    </row>
    <row r="42" spans="3:5" x14ac:dyDescent="0.25">
      <c r="C42" s="44"/>
    </row>
    <row r="43" spans="3:5" x14ac:dyDescent="0.25">
      <c r="C43" s="44"/>
    </row>
    <row r="44" spans="3:5" x14ac:dyDescent="0.25">
      <c r="C44" s="42"/>
      <c r="D44" s="25">
        <v>1.1100000000000001</v>
      </c>
      <c r="E44" s="43"/>
    </row>
    <row r="45" spans="3:5" x14ac:dyDescent="0.25">
      <c r="C45" s="44"/>
    </row>
    <row r="46" spans="3:5" x14ac:dyDescent="0.25">
      <c r="C46" s="44"/>
    </row>
    <row r="47" spans="3:5" x14ac:dyDescent="0.25">
      <c r="C47" s="42"/>
      <c r="D47" s="25">
        <v>1.1200000000000001</v>
      </c>
      <c r="E47" s="43"/>
    </row>
    <row r="48" spans="3:5" x14ac:dyDescent="0.25">
      <c r="C48" s="44"/>
    </row>
    <row r="49" spans="3:7" x14ac:dyDescent="0.25">
      <c r="C49" s="44"/>
    </row>
    <row r="50" spans="3:7" x14ac:dyDescent="0.25">
      <c r="C50" s="42"/>
      <c r="D50" s="25">
        <v>1.1299999999999999</v>
      </c>
      <c r="E50" s="43"/>
    </row>
    <row r="51" spans="3:7" x14ac:dyDescent="0.25">
      <c r="C51" s="44"/>
    </row>
    <row r="52" spans="3:7" x14ac:dyDescent="0.25">
      <c r="C52" s="44"/>
    </row>
    <row r="53" spans="3:7" x14ac:dyDescent="0.25">
      <c r="C53" s="42"/>
      <c r="D53" s="25">
        <v>1.1399999999999999</v>
      </c>
      <c r="E53" s="43"/>
    </row>
    <row r="54" spans="3:7" x14ac:dyDescent="0.25">
      <c r="C54" s="44"/>
    </row>
    <row r="55" spans="3:7" x14ac:dyDescent="0.25">
      <c r="C55" s="44"/>
    </row>
    <row r="56" spans="3:7" x14ac:dyDescent="0.25">
      <c r="C56" s="42"/>
      <c r="D56" s="25">
        <v>1.1499999999999999</v>
      </c>
      <c r="E56" s="43"/>
    </row>
    <row r="59" spans="3:7" x14ac:dyDescent="0.25">
      <c r="E59" s="20" t="s">
        <v>15</v>
      </c>
      <c r="G59" s="45"/>
    </row>
    <row r="60" spans="3:7" ht="13.8" thickBot="1" x14ac:dyDescent="0.3">
      <c r="F60" s="12" t="s">
        <v>19</v>
      </c>
      <c r="G60" s="46">
        <f>SUM(G10:G58)</f>
        <v>0</v>
      </c>
    </row>
    <row r="61" spans="3:7" ht="13.8" thickTop="1" x14ac:dyDescent="0.25"/>
    <row r="62" spans="3:7" x14ac:dyDescent="0.25">
      <c r="E62" s="47"/>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4030-D640-4DED-94AB-DF612B008084}">
  <sheetPr>
    <pageSetUpPr fitToPage="1"/>
  </sheetPr>
  <dimension ref="A3:R84"/>
  <sheetViews>
    <sheetView view="pageBreakPreview" topLeftCell="C67" zoomScale="140" zoomScaleNormal="100" zoomScaleSheetLayoutView="140" workbookViewId="0">
      <selection activeCell="D17" sqref="D17"/>
    </sheetView>
  </sheetViews>
  <sheetFormatPr defaultColWidth="9.109375" defaultRowHeight="13.2" x14ac:dyDescent="0.25"/>
  <cols>
    <col min="1" max="1" width="5.109375" style="86" customWidth="1"/>
    <col min="2" max="2" width="1.6640625" style="86" customWidth="1"/>
    <col min="3" max="3" width="7.6640625" style="86" customWidth="1"/>
    <col min="4" max="4" width="69.44140625" style="81" customWidth="1"/>
    <col min="5" max="5" width="1.109375" style="82" customWidth="1"/>
    <col min="6" max="6" width="6.33203125" style="82" customWidth="1"/>
    <col min="7" max="7" width="8.88671875" style="82" customWidth="1"/>
    <col min="8" max="8" width="5.44140625" style="82" customWidth="1"/>
    <col min="9" max="9" width="2.6640625" style="82" customWidth="1"/>
    <col min="10" max="10" width="10.44140625" style="27" customWidth="1"/>
    <col min="11" max="11" width="17" style="26" customWidth="1"/>
    <col min="12" max="12" width="1.33203125" style="82" customWidth="1"/>
    <col min="13" max="13" width="1.6640625" style="35" customWidth="1"/>
    <col min="14" max="14" width="47.6640625" style="34" customWidth="1"/>
    <col min="15" max="15" width="1.44140625" style="37" customWidth="1"/>
    <col min="16" max="16" width="4.44140625" style="37" customWidth="1"/>
    <col min="17" max="17" width="12.109375" style="86" customWidth="1"/>
    <col min="18" max="18" width="11.88671875" style="86" customWidth="1"/>
    <col min="19" max="16384" width="9.109375" style="86"/>
  </cols>
  <sheetData>
    <row r="3" spans="1:18" x14ac:dyDescent="0.25">
      <c r="C3" s="8" t="s">
        <v>30</v>
      </c>
    </row>
    <row r="4" spans="1:18" x14ac:dyDescent="0.25">
      <c r="C4" s="8" t="s">
        <v>29</v>
      </c>
    </row>
    <row r="5" spans="1:18" x14ac:dyDescent="0.25">
      <c r="C5" s="9" t="s">
        <v>107</v>
      </c>
    </row>
    <row r="6" spans="1:18" x14ac:dyDescent="0.25">
      <c r="C6" s="98"/>
      <c r="F6" s="141"/>
      <c r="G6" s="100" t="s">
        <v>6</v>
      </c>
    </row>
    <row r="7" spans="1:18" x14ac:dyDescent="0.25">
      <c r="C7" s="99" t="s">
        <v>16</v>
      </c>
    </row>
    <row r="8" spans="1:18" x14ac:dyDescent="0.25">
      <c r="C8" s="98" t="s">
        <v>110</v>
      </c>
    </row>
    <row r="9" spans="1:18" x14ac:dyDescent="0.25">
      <c r="C9" s="102"/>
    </row>
    <row r="10" spans="1:18" x14ac:dyDescent="0.25">
      <c r="C10" s="127"/>
      <c r="D10" s="128"/>
      <c r="E10" s="105"/>
      <c r="F10" s="106"/>
      <c r="G10" s="105"/>
      <c r="H10" s="105"/>
      <c r="I10" s="105"/>
      <c r="J10" s="29"/>
      <c r="K10" s="48" t="s">
        <v>18</v>
      </c>
      <c r="L10" s="83"/>
    </row>
    <row r="11" spans="1:18" x14ac:dyDescent="0.25">
      <c r="C11" s="84"/>
      <c r="F11" s="83"/>
      <c r="J11" s="30"/>
      <c r="K11" s="54"/>
      <c r="L11" s="83"/>
    </row>
    <row r="12" spans="1:18" ht="52.8" x14ac:dyDescent="0.25">
      <c r="C12" s="84" t="s">
        <v>33</v>
      </c>
      <c r="D12" s="129" t="s">
        <v>25</v>
      </c>
      <c r="F12" s="83"/>
      <c r="G12" s="65">
        <v>0</v>
      </c>
      <c r="H12" s="66">
        <v>0</v>
      </c>
      <c r="J12" s="31">
        <v>0</v>
      </c>
      <c r="K12" s="49">
        <v>0</v>
      </c>
      <c r="L12" s="83"/>
    </row>
    <row r="13" spans="1:18" s="35" customFormat="1" x14ac:dyDescent="0.25">
      <c r="A13" s="86"/>
      <c r="B13" s="86"/>
      <c r="C13" s="84"/>
      <c r="D13" s="85" t="s">
        <v>136</v>
      </c>
      <c r="E13" s="82"/>
      <c r="F13" s="83"/>
      <c r="G13" s="65"/>
      <c r="H13" s="66"/>
      <c r="I13" s="82"/>
      <c r="J13" s="31"/>
      <c r="K13" s="49"/>
      <c r="L13" s="83"/>
      <c r="N13" s="34"/>
      <c r="O13" s="37"/>
      <c r="P13" s="37"/>
      <c r="Q13" s="86"/>
      <c r="R13" s="86"/>
    </row>
    <row r="14" spans="1:18" s="35" customFormat="1" x14ac:dyDescent="0.25">
      <c r="A14" s="86"/>
      <c r="B14" s="86"/>
      <c r="C14" s="84"/>
      <c r="D14" s="85" t="s">
        <v>137</v>
      </c>
      <c r="E14" s="82"/>
      <c r="F14" s="83"/>
      <c r="G14" s="65"/>
      <c r="H14" s="66"/>
      <c r="I14" s="82"/>
      <c r="J14" s="31"/>
      <c r="K14" s="49"/>
      <c r="L14" s="83"/>
      <c r="N14" s="34"/>
      <c r="O14" s="37"/>
      <c r="P14" s="37"/>
      <c r="Q14" s="86"/>
      <c r="R14" s="86"/>
    </row>
    <row r="15" spans="1:18" s="35" customFormat="1" x14ac:dyDescent="0.25">
      <c r="A15" s="86"/>
      <c r="B15" s="86"/>
      <c r="C15" s="84"/>
      <c r="D15" s="85" t="s">
        <v>138</v>
      </c>
      <c r="E15" s="82"/>
      <c r="F15" s="83"/>
      <c r="G15" s="65"/>
      <c r="H15" s="66"/>
      <c r="I15" s="82"/>
      <c r="J15" s="31"/>
      <c r="K15" s="49"/>
      <c r="L15" s="83"/>
      <c r="N15" s="34"/>
      <c r="O15" s="37"/>
      <c r="P15" s="37"/>
      <c r="Q15" s="86"/>
      <c r="R15" s="86"/>
    </row>
    <row r="16" spans="1:18" s="35" customFormat="1" x14ac:dyDescent="0.25">
      <c r="A16" s="86"/>
      <c r="B16" s="86"/>
      <c r="C16" s="84"/>
      <c r="D16" s="86"/>
      <c r="E16" s="82"/>
      <c r="F16" s="83"/>
      <c r="G16" s="65"/>
      <c r="H16" s="66"/>
      <c r="I16" s="82"/>
      <c r="J16" s="31"/>
      <c r="K16" s="49"/>
      <c r="L16" s="83"/>
      <c r="N16" s="34"/>
      <c r="O16" s="37"/>
      <c r="P16" s="37"/>
      <c r="Q16" s="86"/>
      <c r="R16" s="86"/>
    </row>
    <row r="17" spans="3:16" ht="52.8" x14ac:dyDescent="0.25">
      <c r="C17" s="84" t="s">
        <v>34</v>
      </c>
      <c r="D17" s="81" t="s">
        <v>5</v>
      </c>
      <c r="F17" s="83"/>
      <c r="G17" s="65">
        <v>0</v>
      </c>
      <c r="H17" s="66">
        <v>0</v>
      </c>
      <c r="J17" s="31">
        <v>0</v>
      </c>
      <c r="K17" s="49">
        <v>0</v>
      </c>
      <c r="L17" s="83"/>
    </row>
    <row r="18" spans="3:16" x14ac:dyDescent="0.25">
      <c r="C18" s="84"/>
      <c r="F18" s="83"/>
      <c r="J18" s="30"/>
      <c r="K18" s="49"/>
      <c r="L18" s="83"/>
    </row>
    <row r="19" spans="3:16" x14ac:dyDescent="0.25">
      <c r="C19" s="130"/>
      <c r="D19" s="131"/>
      <c r="E19" s="123"/>
      <c r="F19" s="124"/>
      <c r="G19" s="123"/>
      <c r="H19" s="123"/>
      <c r="I19" s="123"/>
      <c r="J19" s="32"/>
      <c r="K19" s="52"/>
      <c r="L19" s="83"/>
    </row>
    <row r="20" spans="3:16" x14ac:dyDescent="0.25">
      <c r="C20" s="84"/>
      <c r="F20" s="83"/>
      <c r="H20" s="87"/>
      <c r="J20" s="57"/>
      <c r="K20" s="49">
        <f t="shared" ref="K20:K79" si="0">G20*J20</f>
        <v>0</v>
      </c>
      <c r="L20" s="83"/>
      <c r="M20" s="58"/>
      <c r="N20" s="59"/>
      <c r="O20" s="60"/>
      <c r="P20" s="60"/>
    </row>
    <row r="21" spans="3:16" x14ac:dyDescent="0.25">
      <c r="C21" s="84"/>
      <c r="D21" s="132" t="s">
        <v>128</v>
      </c>
      <c r="F21" s="83"/>
      <c r="H21" s="87"/>
      <c r="J21" s="57"/>
      <c r="K21" s="49">
        <f t="shared" si="0"/>
        <v>0</v>
      </c>
      <c r="L21" s="83"/>
      <c r="M21" s="58"/>
      <c r="N21" s="59"/>
      <c r="O21" s="60"/>
      <c r="P21" s="60"/>
    </row>
    <row r="22" spans="3:16" x14ac:dyDescent="0.25">
      <c r="C22" s="84"/>
      <c r="F22" s="83"/>
      <c r="H22" s="87"/>
      <c r="J22" s="57"/>
      <c r="K22" s="49">
        <f t="shared" si="0"/>
        <v>0</v>
      </c>
      <c r="L22" s="83"/>
      <c r="M22" s="58"/>
      <c r="N22" s="59"/>
      <c r="O22" s="60"/>
      <c r="P22" s="60"/>
    </row>
    <row r="23" spans="3:16" ht="39.6" x14ac:dyDescent="0.25">
      <c r="C23" s="84" t="s">
        <v>40</v>
      </c>
      <c r="D23" s="81" t="s">
        <v>80</v>
      </c>
      <c r="F23" s="83"/>
      <c r="H23" s="87"/>
      <c r="J23" s="57"/>
      <c r="K23" s="49">
        <f t="shared" si="0"/>
        <v>0</v>
      </c>
      <c r="L23" s="83"/>
      <c r="M23" s="58"/>
      <c r="N23" s="59"/>
      <c r="O23" s="60"/>
      <c r="P23" s="60"/>
    </row>
    <row r="24" spans="3:16" x14ac:dyDescent="0.25">
      <c r="C24" s="84"/>
      <c r="D24" s="89" t="s">
        <v>79</v>
      </c>
      <c r="F24" s="83"/>
      <c r="H24" s="87"/>
      <c r="J24" s="57"/>
      <c r="K24" s="49">
        <f t="shared" si="0"/>
        <v>0</v>
      </c>
      <c r="L24" s="83"/>
      <c r="M24" s="58"/>
      <c r="N24" s="59"/>
      <c r="O24" s="60"/>
      <c r="P24" s="60"/>
    </row>
    <row r="25" spans="3:16" x14ac:dyDescent="0.25">
      <c r="C25" s="84"/>
      <c r="D25" s="89" t="s">
        <v>81</v>
      </c>
      <c r="F25" s="83"/>
      <c r="H25" s="87"/>
      <c r="J25" s="57"/>
      <c r="K25" s="49">
        <f t="shared" si="0"/>
        <v>0</v>
      </c>
      <c r="L25" s="83"/>
      <c r="M25" s="58"/>
      <c r="N25" s="59"/>
      <c r="O25" s="60"/>
      <c r="P25" s="60"/>
    </row>
    <row r="26" spans="3:16" x14ac:dyDescent="0.25">
      <c r="C26" s="84"/>
      <c r="D26" s="89" t="s">
        <v>82</v>
      </c>
      <c r="F26" s="83"/>
      <c r="H26" s="87"/>
      <c r="J26" s="57"/>
      <c r="K26" s="49">
        <f t="shared" si="0"/>
        <v>0</v>
      </c>
      <c r="L26" s="83"/>
      <c r="M26" s="58"/>
      <c r="N26" s="59"/>
      <c r="O26" s="60"/>
      <c r="P26" s="60"/>
    </row>
    <row r="27" spans="3:16" ht="26.4" x14ac:dyDescent="0.25">
      <c r="C27" s="84"/>
      <c r="D27" s="89" t="s">
        <v>83</v>
      </c>
      <c r="F27" s="83"/>
      <c r="G27" s="82">
        <v>1</v>
      </c>
      <c r="H27" s="87" t="s">
        <v>17</v>
      </c>
      <c r="J27" s="142"/>
      <c r="K27" s="49">
        <f t="shared" si="0"/>
        <v>0</v>
      </c>
      <c r="L27" s="83"/>
      <c r="M27" s="58"/>
      <c r="N27" s="59"/>
      <c r="O27" s="60"/>
      <c r="P27" s="60"/>
    </row>
    <row r="28" spans="3:16" x14ac:dyDescent="0.25">
      <c r="C28" s="84"/>
      <c r="F28" s="83"/>
      <c r="H28" s="87"/>
      <c r="J28" s="57"/>
      <c r="K28" s="49">
        <f t="shared" si="0"/>
        <v>0</v>
      </c>
      <c r="L28" s="83"/>
      <c r="M28" s="58"/>
      <c r="N28" s="59"/>
      <c r="O28" s="60"/>
      <c r="P28" s="60"/>
    </row>
    <row r="29" spans="3:16" x14ac:dyDescent="0.25">
      <c r="C29" s="130"/>
      <c r="D29" s="131"/>
      <c r="E29" s="123"/>
      <c r="F29" s="124"/>
      <c r="G29" s="123"/>
      <c r="H29" s="133"/>
      <c r="I29" s="123"/>
      <c r="J29" s="56"/>
      <c r="K29" s="49">
        <f t="shared" si="0"/>
        <v>0</v>
      </c>
      <c r="L29" s="83"/>
      <c r="M29" s="58"/>
      <c r="N29" s="59"/>
      <c r="O29" s="60"/>
      <c r="P29" s="60"/>
    </row>
    <row r="30" spans="3:16" x14ac:dyDescent="0.25">
      <c r="C30" s="84"/>
      <c r="F30" s="83"/>
      <c r="H30" s="87"/>
      <c r="J30" s="57"/>
      <c r="K30" s="49">
        <f t="shared" si="0"/>
        <v>0</v>
      </c>
      <c r="L30" s="83"/>
      <c r="M30" s="58"/>
      <c r="N30" s="59"/>
      <c r="O30" s="60"/>
      <c r="P30" s="60"/>
    </row>
    <row r="31" spans="3:16" x14ac:dyDescent="0.25">
      <c r="C31" s="84"/>
      <c r="D31" s="90" t="s">
        <v>129</v>
      </c>
      <c r="F31" s="83"/>
      <c r="H31" s="87"/>
      <c r="J31" s="57"/>
      <c r="K31" s="49">
        <f t="shared" si="0"/>
        <v>0</v>
      </c>
      <c r="L31" s="83"/>
      <c r="M31" s="58"/>
      <c r="N31" s="59"/>
      <c r="O31" s="60"/>
      <c r="P31" s="60"/>
    </row>
    <row r="32" spans="3:16" x14ac:dyDescent="0.25">
      <c r="C32" s="84"/>
      <c r="F32" s="83"/>
      <c r="H32" s="87"/>
      <c r="J32" s="57"/>
      <c r="K32" s="49">
        <f t="shared" si="0"/>
        <v>0</v>
      </c>
      <c r="L32" s="83"/>
      <c r="M32" s="58"/>
      <c r="N32" s="59"/>
      <c r="O32" s="60"/>
      <c r="P32" s="60"/>
    </row>
    <row r="33" spans="3:16" ht="39.6" x14ac:dyDescent="0.25">
      <c r="C33" s="84"/>
      <c r="D33" s="154" t="s">
        <v>87</v>
      </c>
      <c r="F33" s="83"/>
      <c r="H33" s="87"/>
      <c r="J33" s="57"/>
      <c r="K33" s="49">
        <f t="shared" si="0"/>
        <v>0</v>
      </c>
      <c r="L33" s="83"/>
      <c r="M33" s="58"/>
      <c r="N33" s="59"/>
      <c r="O33" s="60"/>
      <c r="P33" s="60"/>
    </row>
    <row r="34" spans="3:16" x14ac:dyDescent="0.25">
      <c r="C34" s="84"/>
      <c r="D34" s="154"/>
      <c r="F34" s="83"/>
      <c r="H34" s="87"/>
      <c r="J34" s="57"/>
      <c r="K34" s="49">
        <f t="shared" si="0"/>
        <v>0</v>
      </c>
      <c r="L34" s="83"/>
      <c r="M34" s="58"/>
      <c r="N34" s="59"/>
      <c r="O34" s="60"/>
      <c r="P34" s="60"/>
    </row>
    <row r="35" spans="3:16" x14ac:dyDescent="0.25">
      <c r="C35" s="84" t="s">
        <v>41</v>
      </c>
      <c r="D35" s="89" t="s">
        <v>84</v>
      </c>
      <c r="F35" s="83"/>
      <c r="G35" s="82">
        <v>1</v>
      </c>
      <c r="H35" s="87" t="s">
        <v>17</v>
      </c>
      <c r="J35" s="142"/>
      <c r="K35" s="49">
        <f t="shared" si="0"/>
        <v>0</v>
      </c>
      <c r="L35" s="83"/>
      <c r="M35" s="58"/>
      <c r="N35" s="59"/>
      <c r="O35" s="60"/>
      <c r="P35" s="60"/>
    </row>
    <row r="36" spans="3:16" x14ac:dyDescent="0.25">
      <c r="C36" s="84"/>
      <c r="F36" s="83"/>
      <c r="H36" s="87"/>
      <c r="J36" s="57"/>
      <c r="K36" s="49">
        <f t="shared" si="0"/>
        <v>0</v>
      </c>
      <c r="L36" s="83"/>
      <c r="M36" s="58"/>
      <c r="N36" s="59"/>
      <c r="O36" s="60"/>
      <c r="P36" s="60"/>
    </row>
    <row r="37" spans="3:16" ht="39.6" x14ac:dyDescent="0.25">
      <c r="C37" s="84" t="s">
        <v>111</v>
      </c>
      <c r="D37" s="116" t="s">
        <v>85</v>
      </c>
      <c r="F37" s="83"/>
      <c r="G37" s="82">
        <v>1</v>
      </c>
      <c r="H37" s="87" t="s">
        <v>17</v>
      </c>
      <c r="J37" s="142"/>
      <c r="K37" s="49">
        <f t="shared" si="0"/>
        <v>0</v>
      </c>
      <c r="L37" s="83"/>
      <c r="M37" s="58"/>
      <c r="N37" s="59"/>
      <c r="O37" s="60"/>
      <c r="P37" s="60"/>
    </row>
    <row r="38" spans="3:16" x14ac:dyDescent="0.25">
      <c r="C38" s="84"/>
      <c r="F38" s="83"/>
      <c r="H38" s="87"/>
      <c r="J38" s="57"/>
      <c r="K38" s="49">
        <f t="shared" si="0"/>
        <v>0</v>
      </c>
      <c r="L38" s="83"/>
      <c r="M38" s="58"/>
      <c r="N38" s="59"/>
      <c r="O38" s="60"/>
      <c r="P38" s="60"/>
    </row>
    <row r="39" spans="3:16" ht="39.6" x14ac:dyDescent="0.25">
      <c r="C39" s="84" t="s">
        <v>112</v>
      </c>
      <c r="D39" s="89" t="s">
        <v>86</v>
      </c>
      <c r="F39" s="83"/>
      <c r="G39" s="82">
        <v>1</v>
      </c>
      <c r="H39" s="87" t="s">
        <v>17</v>
      </c>
      <c r="J39" s="142"/>
      <c r="K39" s="49">
        <f t="shared" si="0"/>
        <v>0</v>
      </c>
      <c r="L39" s="83"/>
      <c r="M39" s="58"/>
      <c r="N39" s="59"/>
      <c r="O39" s="60"/>
      <c r="P39" s="60"/>
    </row>
    <row r="40" spans="3:16" x14ac:dyDescent="0.25">
      <c r="C40" s="84"/>
      <c r="F40" s="83"/>
      <c r="H40" s="87"/>
      <c r="J40" s="57"/>
      <c r="K40" s="49">
        <f t="shared" si="0"/>
        <v>0</v>
      </c>
      <c r="L40" s="83"/>
      <c r="M40" s="58"/>
      <c r="N40" s="59"/>
      <c r="O40" s="60"/>
      <c r="P40" s="60"/>
    </row>
    <row r="41" spans="3:16" x14ac:dyDescent="0.25">
      <c r="C41" s="130"/>
      <c r="D41" s="131"/>
      <c r="E41" s="123"/>
      <c r="F41" s="124"/>
      <c r="G41" s="123"/>
      <c r="H41" s="133"/>
      <c r="I41" s="123"/>
      <c r="J41" s="56"/>
      <c r="K41" s="49">
        <f t="shared" si="0"/>
        <v>0</v>
      </c>
      <c r="L41" s="83"/>
      <c r="M41" s="58"/>
      <c r="N41" s="59"/>
      <c r="O41" s="60"/>
      <c r="P41" s="60"/>
    </row>
    <row r="42" spans="3:16" x14ac:dyDescent="0.25">
      <c r="C42" s="84"/>
      <c r="F42" s="83"/>
      <c r="H42" s="87"/>
      <c r="J42" s="57"/>
      <c r="K42" s="49">
        <f t="shared" si="0"/>
        <v>0</v>
      </c>
      <c r="L42" s="83"/>
      <c r="M42" s="58"/>
      <c r="N42" s="59"/>
      <c r="O42" s="60"/>
      <c r="P42" s="60"/>
    </row>
    <row r="43" spans="3:16" x14ac:dyDescent="0.25">
      <c r="C43" s="84"/>
      <c r="D43" s="90" t="s">
        <v>130</v>
      </c>
      <c r="F43" s="83"/>
      <c r="H43" s="87"/>
      <c r="J43" s="57"/>
      <c r="K43" s="49">
        <f t="shared" si="0"/>
        <v>0</v>
      </c>
      <c r="L43" s="83"/>
      <c r="M43" s="58"/>
      <c r="N43" s="59"/>
      <c r="O43" s="60"/>
      <c r="P43" s="60"/>
    </row>
    <row r="44" spans="3:16" x14ac:dyDescent="0.25">
      <c r="C44" s="84"/>
      <c r="F44" s="83"/>
      <c r="H44" s="87"/>
      <c r="J44" s="57"/>
      <c r="K44" s="49">
        <f t="shared" si="0"/>
        <v>0</v>
      </c>
      <c r="L44" s="83"/>
      <c r="M44" s="58"/>
      <c r="N44" s="59"/>
      <c r="O44" s="60"/>
      <c r="P44" s="60"/>
    </row>
    <row r="45" spans="3:16" ht="66" x14ac:dyDescent="0.25">
      <c r="C45" s="84"/>
      <c r="D45" s="154" t="s">
        <v>88</v>
      </c>
      <c r="F45" s="83"/>
      <c r="H45" s="87"/>
      <c r="J45" s="57"/>
      <c r="K45" s="49">
        <f t="shared" si="0"/>
        <v>0</v>
      </c>
      <c r="L45" s="83"/>
      <c r="M45" s="58"/>
      <c r="N45" s="59"/>
      <c r="O45" s="60"/>
      <c r="P45" s="60"/>
    </row>
    <row r="46" spans="3:16" x14ac:dyDescent="0.25">
      <c r="C46" s="84"/>
      <c r="F46" s="83"/>
      <c r="H46" s="87"/>
      <c r="J46" s="57"/>
      <c r="K46" s="49">
        <f t="shared" si="0"/>
        <v>0</v>
      </c>
      <c r="L46" s="83"/>
      <c r="M46" s="58"/>
      <c r="N46" s="59"/>
      <c r="O46" s="60"/>
      <c r="P46" s="60"/>
    </row>
    <row r="47" spans="3:16" ht="26.4" x14ac:dyDescent="0.25">
      <c r="C47" s="84" t="s">
        <v>113</v>
      </c>
      <c r="D47" s="89" t="s">
        <v>90</v>
      </c>
      <c r="F47" s="83"/>
      <c r="G47" s="82">
        <v>1</v>
      </c>
      <c r="H47" s="87" t="s">
        <v>17</v>
      </c>
      <c r="J47" s="142"/>
      <c r="K47" s="49">
        <f t="shared" si="0"/>
        <v>0</v>
      </c>
      <c r="L47" s="83"/>
      <c r="M47" s="58"/>
      <c r="N47" s="59"/>
      <c r="O47" s="60"/>
      <c r="P47" s="60"/>
    </row>
    <row r="48" spans="3:16" x14ac:dyDescent="0.25">
      <c r="C48" s="84"/>
      <c r="F48" s="83"/>
      <c r="H48" s="87"/>
      <c r="J48" s="57"/>
      <c r="K48" s="49">
        <f t="shared" si="0"/>
        <v>0</v>
      </c>
      <c r="L48" s="83"/>
      <c r="M48" s="58"/>
      <c r="N48" s="59"/>
      <c r="O48" s="60"/>
      <c r="P48" s="60"/>
    </row>
    <row r="49" spans="3:16" ht="26.4" x14ac:dyDescent="0.25">
      <c r="C49" s="84" t="s">
        <v>114</v>
      </c>
      <c r="D49" s="89" t="s">
        <v>91</v>
      </c>
      <c r="F49" s="83"/>
      <c r="G49" s="82">
        <v>1</v>
      </c>
      <c r="H49" s="87" t="s">
        <v>17</v>
      </c>
      <c r="J49" s="142"/>
      <c r="K49" s="49">
        <f t="shared" si="0"/>
        <v>0</v>
      </c>
      <c r="L49" s="83"/>
      <c r="M49" s="58"/>
      <c r="N49" s="59"/>
      <c r="O49" s="60"/>
      <c r="P49" s="60"/>
    </row>
    <row r="50" spans="3:16" x14ac:dyDescent="0.25">
      <c r="C50" s="84"/>
      <c r="F50" s="83"/>
      <c r="H50" s="87"/>
      <c r="J50" s="57"/>
      <c r="K50" s="49">
        <f t="shared" si="0"/>
        <v>0</v>
      </c>
      <c r="L50" s="83"/>
      <c r="M50" s="58"/>
      <c r="N50" s="59"/>
      <c r="O50" s="60"/>
      <c r="P50" s="60"/>
    </row>
    <row r="51" spans="3:16" ht="39.6" x14ac:dyDescent="0.25">
      <c r="C51" s="84" t="s">
        <v>115</v>
      </c>
      <c r="D51" s="89" t="s">
        <v>92</v>
      </c>
      <c r="F51" s="83"/>
      <c r="G51" s="82">
        <v>1</v>
      </c>
      <c r="H51" s="87" t="s">
        <v>17</v>
      </c>
      <c r="J51" s="142"/>
      <c r="K51" s="49">
        <f t="shared" si="0"/>
        <v>0</v>
      </c>
      <c r="L51" s="83"/>
      <c r="M51" s="58"/>
      <c r="N51" s="59"/>
      <c r="O51" s="60"/>
      <c r="P51" s="60"/>
    </row>
    <row r="52" spans="3:16" x14ac:dyDescent="0.25">
      <c r="C52" s="84"/>
      <c r="F52" s="83"/>
      <c r="H52" s="87"/>
      <c r="J52" s="57"/>
      <c r="K52" s="49">
        <f t="shared" si="0"/>
        <v>0</v>
      </c>
      <c r="L52" s="83"/>
      <c r="M52" s="58"/>
      <c r="N52" s="59"/>
      <c r="O52" s="60"/>
      <c r="P52" s="60"/>
    </row>
    <row r="53" spans="3:16" ht="79.2" x14ac:dyDescent="0.25">
      <c r="C53" s="84" t="s">
        <v>116</v>
      </c>
      <c r="D53" s="89" t="s">
        <v>102</v>
      </c>
      <c r="F53" s="83"/>
      <c r="G53" s="82">
        <v>1</v>
      </c>
      <c r="H53" s="87" t="s">
        <v>17</v>
      </c>
      <c r="J53" s="142"/>
      <c r="K53" s="49">
        <f t="shared" si="0"/>
        <v>0</v>
      </c>
      <c r="L53" s="83"/>
      <c r="M53" s="58"/>
      <c r="N53" s="59"/>
      <c r="O53" s="60"/>
      <c r="P53" s="60"/>
    </row>
    <row r="54" spans="3:16" x14ac:dyDescent="0.25">
      <c r="C54" s="84"/>
      <c r="F54" s="83"/>
      <c r="H54" s="87"/>
      <c r="J54" s="57"/>
      <c r="K54" s="49">
        <f t="shared" si="0"/>
        <v>0</v>
      </c>
      <c r="L54" s="83"/>
      <c r="M54" s="58"/>
      <c r="N54" s="59"/>
      <c r="O54" s="60"/>
      <c r="P54" s="60"/>
    </row>
    <row r="55" spans="3:16" ht="52.8" x14ac:dyDescent="0.25">
      <c r="C55" s="84" t="s">
        <v>117</v>
      </c>
      <c r="D55" s="116" t="s">
        <v>89</v>
      </c>
      <c r="F55" s="83"/>
      <c r="G55" s="82">
        <v>1</v>
      </c>
      <c r="H55" s="87" t="s">
        <v>17</v>
      </c>
      <c r="J55" s="142"/>
      <c r="K55" s="49">
        <f t="shared" si="0"/>
        <v>0</v>
      </c>
      <c r="L55" s="83"/>
      <c r="M55" s="58"/>
      <c r="N55" s="59"/>
      <c r="O55" s="60"/>
      <c r="P55" s="60"/>
    </row>
    <row r="56" spans="3:16" x14ac:dyDescent="0.25">
      <c r="C56" s="84"/>
      <c r="F56" s="83"/>
      <c r="H56" s="87"/>
      <c r="J56" s="57"/>
      <c r="K56" s="49">
        <f t="shared" si="0"/>
        <v>0</v>
      </c>
      <c r="L56" s="83"/>
      <c r="M56" s="58"/>
      <c r="N56" s="59"/>
      <c r="O56" s="60"/>
      <c r="P56" s="60"/>
    </row>
    <row r="57" spans="3:16" ht="79.2" x14ac:dyDescent="0.25">
      <c r="C57" s="84" t="s">
        <v>118</v>
      </c>
      <c r="D57" s="89" t="s">
        <v>103</v>
      </c>
      <c r="F57" s="83"/>
      <c r="G57" s="82">
        <v>1</v>
      </c>
      <c r="H57" s="87" t="s">
        <v>17</v>
      </c>
      <c r="J57" s="142"/>
      <c r="K57" s="49">
        <f t="shared" si="0"/>
        <v>0</v>
      </c>
      <c r="L57" s="83"/>
      <c r="M57" s="58"/>
      <c r="N57" s="59"/>
      <c r="O57" s="60"/>
      <c r="P57" s="60"/>
    </row>
    <row r="58" spans="3:16" x14ac:dyDescent="0.25">
      <c r="C58" s="84"/>
      <c r="F58" s="83"/>
      <c r="H58" s="87"/>
      <c r="J58" s="57"/>
      <c r="K58" s="49">
        <f t="shared" si="0"/>
        <v>0</v>
      </c>
      <c r="L58" s="83"/>
      <c r="M58" s="58"/>
      <c r="N58" s="59"/>
      <c r="O58" s="60"/>
      <c r="P58" s="60"/>
    </row>
    <row r="59" spans="3:16" ht="52.8" x14ac:dyDescent="0.25">
      <c r="C59" s="84" t="s">
        <v>119</v>
      </c>
      <c r="D59" s="116" t="s">
        <v>93</v>
      </c>
      <c r="F59" s="83"/>
      <c r="G59" s="82">
        <v>1</v>
      </c>
      <c r="H59" s="87" t="s">
        <v>17</v>
      </c>
      <c r="J59" s="142"/>
      <c r="K59" s="49">
        <f t="shared" si="0"/>
        <v>0</v>
      </c>
      <c r="L59" s="83"/>
      <c r="M59" s="58"/>
      <c r="N59" s="59"/>
      <c r="O59" s="60"/>
      <c r="P59" s="60"/>
    </row>
    <row r="60" spans="3:16" x14ac:dyDescent="0.25">
      <c r="C60" s="84"/>
      <c r="F60" s="83"/>
      <c r="H60" s="87"/>
      <c r="J60" s="57"/>
      <c r="K60" s="49">
        <f t="shared" si="0"/>
        <v>0</v>
      </c>
      <c r="L60" s="83"/>
      <c r="M60" s="58"/>
      <c r="N60" s="59"/>
      <c r="O60" s="60"/>
      <c r="P60" s="60"/>
    </row>
    <row r="61" spans="3:16" x14ac:dyDescent="0.25">
      <c r="C61" s="84" t="s">
        <v>120</v>
      </c>
      <c r="D61" s="89" t="s">
        <v>94</v>
      </c>
      <c r="F61" s="83"/>
      <c r="G61" s="82">
        <v>1</v>
      </c>
      <c r="H61" s="87" t="s">
        <v>17</v>
      </c>
      <c r="J61" s="142"/>
      <c r="K61" s="49">
        <f t="shared" si="0"/>
        <v>0</v>
      </c>
      <c r="L61" s="83"/>
      <c r="M61" s="58"/>
      <c r="N61" s="59"/>
      <c r="O61" s="60"/>
      <c r="P61" s="60"/>
    </row>
    <row r="62" spans="3:16" x14ac:dyDescent="0.25">
      <c r="C62" s="84"/>
      <c r="F62" s="83"/>
      <c r="H62" s="87"/>
      <c r="J62" s="57"/>
      <c r="K62" s="49">
        <f t="shared" si="0"/>
        <v>0</v>
      </c>
      <c r="L62" s="83"/>
      <c r="M62" s="58"/>
      <c r="N62" s="59"/>
      <c r="O62" s="60"/>
      <c r="P62" s="60"/>
    </row>
    <row r="63" spans="3:16" x14ac:dyDescent="0.25">
      <c r="C63" s="84" t="s">
        <v>121</v>
      </c>
      <c r="D63" s="89" t="s">
        <v>101</v>
      </c>
      <c r="F63" s="83"/>
      <c r="G63" s="82">
        <v>1</v>
      </c>
      <c r="H63" s="87" t="s">
        <v>17</v>
      </c>
      <c r="J63" s="142"/>
      <c r="K63" s="49">
        <f t="shared" si="0"/>
        <v>0</v>
      </c>
      <c r="L63" s="83"/>
      <c r="M63" s="58"/>
      <c r="N63" s="59"/>
      <c r="O63" s="60"/>
      <c r="P63" s="60"/>
    </row>
    <row r="64" spans="3:16" x14ac:dyDescent="0.25">
      <c r="C64" s="84"/>
      <c r="F64" s="83"/>
      <c r="H64" s="87"/>
      <c r="J64" s="57"/>
      <c r="K64" s="49">
        <f t="shared" si="0"/>
        <v>0</v>
      </c>
      <c r="L64" s="83"/>
      <c r="M64" s="58"/>
      <c r="N64" s="59"/>
      <c r="O64" s="60"/>
      <c r="P64" s="60"/>
    </row>
    <row r="65" spans="3:16" ht="26.4" x14ac:dyDescent="0.25">
      <c r="C65" s="84" t="s">
        <v>122</v>
      </c>
      <c r="D65" s="116" t="s">
        <v>95</v>
      </c>
      <c r="F65" s="83"/>
      <c r="G65" s="82">
        <v>1</v>
      </c>
      <c r="H65" s="87" t="s">
        <v>17</v>
      </c>
      <c r="J65" s="142"/>
      <c r="K65" s="49">
        <f t="shared" si="0"/>
        <v>0</v>
      </c>
      <c r="L65" s="83"/>
      <c r="M65" s="58"/>
      <c r="N65" s="59"/>
      <c r="O65" s="60"/>
      <c r="P65" s="60"/>
    </row>
    <row r="66" spans="3:16" x14ac:dyDescent="0.25">
      <c r="C66" s="84"/>
      <c r="F66" s="83"/>
      <c r="H66" s="87"/>
      <c r="J66" s="57"/>
      <c r="K66" s="49">
        <f t="shared" si="0"/>
        <v>0</v>
      </c>
      <c r="L66" s="83"/>
      <c r="M66" s="58"/>
      <c r="N66" s="59"/>
      <c r="O66" s="60"/>
      <c r="P66" s="60"/>
    </row>
    <row r="67" spans="3:16" ht="26.4" x14ac:dyDescent="0.25">
      <c r="C67" s="84" t="s">
        <v>123</v>
      </c>
      <c r="D67" s="89" t="s">
        <v>96</v>
      </c>
      <c r="F67" s="83"/>
      <c r="G67" s="82">
        <v>1</v>
      </c>
      <c r="H67" s="87" t="s">
        <v>17</v>
      </c>
      <c r="J67" s="142"/>
      <c r="K67" s="49">
        <f t="shared" si="0"/>
        <v>0</v>
      </c>
      <c r="L67" s="83"/>
      <c r="M67" s="58"/>
      <c r="N67" s="59"/>
      <c r="O67" s="60"/>
      <c r="P67" s="60"/>
    </row>
    <row r="68" spans="3:16" x14ac:dyDescent="0.25">
      <c r="C68" s="84"/>
      <c r="F68" s="83"/>
      <c r="H68" s="87"/>
      <c r="J68" s="57"/>
      <c r="K68" s="49">
        <f t="shared" si="0"/>
        <v>0</v>
      </c>
      <c r="L68" s="83"/>
      <c r="M68" s="58"/>
      <c r="N68" s="59"/>
      <c r="O68" s="60"/>
      <c r="P68" s="60"/>
    </row>
    <row r="69" spans="3:16" ht="39.6" x14ac:dyDescent="0.25">
      <c r="C69" s="84" t="s">
        <v>124</v>
      </c>
      <c r="D69" s="89" t="s">
        <v>97</v>
      </c>
      <c r="F69" s="83"/>
      <c r="G69" s="82">
        <v>1</v>
      </c>
      <c r="H69" s="87" t="s">
        <v>17</v>
      </c>
      <c r="J69" s="155"/>
      <c r="K69" s="49">
        <f t="shared" si="0"/>
        <v>0</v>
      </c>
      <c r="L69" s="83"/>
      <c r="M69" s="58"/>
      <c r="N69" s="59"/>
      <c r="O69" s="60"/>
      <c r="P69" s="60"/>
    </row>
    <row r="70" spans="3:16" x14ac:dyDescent="0.25">
      <c r="C70" s="84"/>
      <c r="F70" s="83"/>
      <c r="H70" s="87"/>
      <c r="J70" s="57"/>
      <c r="K70" s="49">
        <f t="shared" si="0"/>
        <v>0</v>
      </c>
      <c r="L70" s="83"/>
      <c r="M70" s="58"/>
      <c r="N70" s="59"/>
      <c r="O70" s="60"/>
      <c r="P70" s="60"/>
    </row>
    <row r="71" spans="3:16" ht="26.4" x14ac:dyDescent="0.25">
      <c r="C71" s="84" t="s">
        <v>125</v>
      </c>
      <c r="D71" s="89" t="s">
        <v>98</v>
      </c>
      <c r="F71" s="83"/>
      <c r="G71" s="82">
        <v>1</v>
      </c>
      <c r="H71" s="87" t="s">
        <v>17</v>
      </c>
      <c r="J71" s="155"/>
      <c r="K71" s="49">
        <f t="shared" si="0"/>
        <v>0</v>
      </c>
      <c r="L71" s="83"/>
      <c r="M71" s="58"/>
      <c r="N71" s="59"/>
      <c r="O71" s="60"/>
      <c r="P71" s="60"/>
    </row>
    <row r="72" spans="3:16" x14ac:dyDescent="0.25">
      <c r="C72" s="84"/>
      <c r="F72" s="83"/>
      <c r="H72" s="87"/>
      <c r="J72" s="57"/>
      <c r="K72" s="49">
        <f t="shared" si="0"/>
        <v>0</v>
      </c>
      <c r="L72" s="83"/>
      <c r="M72" s="58"/>
      <c r="N72" s="59"/>
      <c r="O72" s="60"/>
      <c r="P72" s="60"/>
    </row>
    <row r="73" spans="3:16" x14ac:dyDescent="0.25">
      <c r="C73" s="84"/>
      <c r="F73" s="83"/>
      <c r="H73" s="87"/>
      <c r="J73" s="57"/>
      <c r="K73" s="49">
        <f t="shared" si="0"/>
        <v>0</v>
      </c>
      <c r="L73" s="83"/>
      <c r="M73" s="58"/>
      <c r="N73" s="59"/>
      <c r="O73" s="60"/>
      <c r="P73" s="60"/>
    </row>
    <row r="74" spans="3:16" x14ac:dyDescent="0.25">
      <c r="C74" s="84"/>
      <c r="D74" s="88" t="s">
        <v>99</v>
      </c>
      <c r="F74" s="83"/>
      <c r="H74" s="87"/>
      <c r="J74" s="57"/>
      <c r="K74" s="49">
        <f t="shared" si="0"/>
        <v>0</v>
      </c>
      <c r="L74" s="83"/>
      <c r="M74" s="58"/>
      <c r="N74" s="59"/>
      <c r="O74" s="60"/>
      <c r="P74" s="60"/>
    </row>
    <row r="75" spans="3:16" x14ac:dyDescent="0.25">
      <c r="C75" s="84"/>
      <c r="F75" s="83"/>
      <c r="H75" s="87"/>
      <c r="J75" s="57"/>
      <c r="K75" s="49">
        <f t="shared" si="0"/>
        <v>0</v>
      </c>
      <c r="L75" s="83"/>
      <c r="M75" s="58"/>
      <c r="N75" s="59"/>
      <c r="O75" s="60"/>
      <c r="P75" s="60"/>
    </row>
    <row r="76" spans="3:16" ht="26.4" x14ac:dyDescent="0.25">
      <c r="C76" s="84" t="s">
        <v>126</v>
      </c>
      <c r="D76" s="143" t="s">
        <v>100</v>
      </c>
      <c r="F76" s="83"/>
      <c r="G76" s="82">
        <v>1</v>
      </c>
      <c r="H76" s="87" t="s">
        <v>17</v>
      </c>
      <c r="J76" s="155"/>
      <c r="K76" s="49">
        <f t="shared" si="0"/>
        <v>0</v>
      </c>
      <c r="L76" s="83"/>
      <c r="M76" s="58"/>
      <c r="N76" s="59"/>
      <c r="O76" s="60"/>
      <c r="P76" s="60"/>
    </row>
    <row r="77" spans="3:16" x14ac:dyDescent="0.25">
      <c r="C77" s="84"/>
      <c r="F77" s="83"/>
      <c r="H77" s="87"/>
      <c r="J77" s="57"/>
      <c r="K77" s="49">
        <f t="shared" si="0"/>
        <v>0</v>
      </c>
      <c r="L77" s="83"/>
      <c r="M77" s="58"/>
      <c r="N77" s="59"/>
      <c r="O77" s="60"/>
      <c r="P77" s="60"/>
    </row>
    <row r="78" spans="3:16" x14ac:dyDescent="0.25">
      <c r="C78" s="130"/>
      <c r="D78" s="131"/>
      <c r="E78" s="123"/>
      <c r="F78" s="124"/>
      <c r="G78" s="123"/>
      <c r="H78" s="133"/>
      <c r="I78" s="123"/>
      <c r="J78" s="56"/>
      <c r="K78" s="49">
        <f t="shared" si="0"/>
        <v>0</v>
      </c>
      <c r="L78" s="83"/>
      <c r="M78" s="58"/>
      <c r="N78" s="59"/>
      <c r="O78" s="60"/>
      <c r="P78" s="60"/>
    </row>
    <row r="79" spans="3:16" x14ac:dyDescent="0.25">
      <c r="C79" s="84"/>
      <c r="F79" s="83"/>
      <c r="H79" s="87"/>
      <c r="J79" s="57"/>
      <c r="K79" s="49">
        <f t="shared" si="0"/>
        <v>0</v>
      </c>
      <c r="L79" s="83"/>
      <c r="M79" s="58"/>
      <c r="N79" s="59"/>
      <c r="O79" s="60"/>
      <c r="P79" s="60"/>
    </row>
    <row r="80" spans="3:16" x14ac:dyDescent="0.25">
      <c r="C80" s="134"/>
      <c r="F80" s="83"/>
      <c r="H80" s="87"/>
      <c r="J80" s="30"/>
      <c r="K80" s="49">
        <f>G80*J80</f>
        <v>0</v>
      </c>
      <c r="L80" s="83"/>
    </row>
    <row r="81" spans="3:16" x14ac:dyDescent="0.25">
      <c r="C81" s="134"/>
      <c r="D81" s="135" t="s">
        <v>127</v>
      </c>
      <c r="F81" s="83"/>
      <c r="H81" s="87"/>
      <c r="J81" s="30"/>
      <c r="K81" s="50"/>
      <c r="L81" s="83"/>
    </row>
    <row r="82" spans="3:16" ht="13.8" thickBot="1" x14ac:dyDescent="0.3">
      <c r="C82" s="134"/>
      <c r="D82" s="129"/>
      <c r="E82" s="86"/>
      <c r="F82" s="136"/>
      <c r="G82" s="137"/>
      <c r="H82" s="138"/>
      <c r="I82" s="97"/>
      <c r="J82" s="21" t="s">
        <v>19</v>
      </c>
      <c r="K82" s="51">
        <f>SUM(K20:K80)</f>
        <v>0</v>
      </c>
      <c r="L82" s="83"/>
    </row>
    <row r="83" spans="3:16" ht="4.5" customHeight="1" thickTop="1" x14ac:dyDescent="0.25">
      <c r="C83" s="139"/>
      <c r="D83" s="131"/>
      <c r="E83" s="123"/>
      <c r="F83" s="124"/>
      <c r="G83" s="123"/>
      <c r="H83" s="133"/>
      <c r="I83" s="123"/>
      <c r="J83" s="32"/>
      <c r="K83" s="52"/>
      <c r="L83" s="83"/>
    </row>
    <row r="84" spans="3:16" x14ac:dyDescent="0.25">
      <c r="C84" s="140"/>
      <c r="H84" s="87"/>
      <c r="J84" s="63"/>
      <c r="M84" s="58"/>
      <c r="N84" s="59"/>
      <c r="O84" s="60"/>
      <c r="P84" s="60"/>
    </row>
  </sheetData>
  <pageMargins left="0.47244094488188981" right="0.35" top="0.31" bottom="0.53" header="0.22" footer="0.24"/>
  <pageSetup paperSize="9" scale="73"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8E895-46B3-465A-824C-FCE1766456FC}">
  <sheetPr>
    <pageSetUpPr fitToPage="1"/>
  </sheetPr>
  <dimension ref="C2:Q96"/>
  <sheetViews>
    <sheetView showZeros="0" view="pageBreakPreview" topLeftCell="A46" zoomScale="150" zoomScaleNormal="100" zoomScaleSheetLayoutView="150" workbookViewId="0">
      <selection activeCell="D51" sqref="D51"/>
    </sheetView>
  </sheetViews>
  <sheetFormatPr defaultColWidth="9.109375" defaultRowHeight="13.2" x14ac:dyDescent="0.25"/>
  <cols>
    <col min="1" max="1" width="5.109375" style="86" customWidth="1"/>
    <col min="2" max="2" width="1.6640625" style="86" customWidth="1"/>
    <col min="3" max="3" width="6.109375" style="86" customWidth="1"/>
    <col min="4" max="4" width="66.88671875" style="97" customWidth="1"/>
    <col min="5" max="5" width="1.109375" style="82" customWidth="1"/>
    <col min="6" max="6" width="6.33203125" style="82" customWidth="1"/>
    <col min="7" max="7" width="7.6640625" style="82" customWidth="1"/>
    <col min="8" max="8" width="4.88671875" style="82" customWidth="1"/>
    <col min="9" max="9" width="2.6640625" style="82" customWidth="1"/>
    <col min="10" max="10" width="10.44140625" style="27" customWidth="1"/>
    <col min="11" max="11" width="17" style="26" customWidth="1"/>
    <col min="12" max="12" width="1.33203125" style="82" customWidth="1"/>
    <col min="13" max="13" width="13.44140625" style="35" customWidth="1"/>
    <col min="14" max="14" width="1.33203125" style="35" customWidth="1"/>
    <col min="15" max="15" width="13.44140625" style="34" customWidth="1"/>
    <col min="16" max="16" width="1.44140625" style="37" customWidth="1"/>
    <col min="17" max="17" width="4.44140625" style="37" customWidth="1"/>
    <col min="18" max="18" width="12.109375" style="86" customWidth="1"/>
    <col min="19" max="19" width="11.88671875" style="86" customWidth="1"/>
    <col min="20" max="16384" width="9.109375" style="86"/>
  </cols>
  <sheetData>
    <row r="2" spans="3:12" x14ac:dyDescent="0.25">
      <c r="C2" s="8" t="s">
        <v>30</v>
      </c>
    </row>
    <row r="3" spans="3:12" x14ac:dyDescent="0.25">
      <c r="C3" s="8" t="s">
        <v>29</v>
      </c>
    </row>
    <row r="4" spans="3:12" x14ac:dyDescent="0.25">
      <c r="C4" s="9" t="s">
        <v>133</v>
      </c>
    </row>
    <row r="5" spans="3:12" x14ac:dyDescent="0.25">
      <c r="C5" s="98"/>
    </row>
    <row r="6" spans="3:12" x14ac:dyDescent="0.25">
      <c r="C6" s="99" t="s">
        <v>131</v>
      </c>
      <c r="F6" s="141"/>
      <c r="G6" s="100" t="s">
        <v>6</v>
      </c>
    </row>
    <row r="7" spans="3:12" x14ac:dyDescent="0.25">
      <c r="C7" s="101" t="s">
        <v>57</v>
      </c>
    </row>
    <row r="8" spans="3:12" x14ac:dyDescent="0.25">
      <c r="C8" s="102"/>
    </row>
    <row r="9" spans="3:12" x14ac:dyDescent="0.25">
      <c r="C9" s="103"/>
      <c r="D9" s="104"/>
      <c r="E9" s="105"/>
      <c r="F9" s="106"/>
      <c r="G9" s="105"/>
      <c r="H9" s="105"/>
      <c r="I9" s="105"/>
      <c r="J9" s="29"/>
      <c r="K9" s="48" t="s">
        <v>18</v>
      </c>
      <c r="L9" s="83"/>
    </row>
    <row r="10" spans="3:12" ht="39.6" x14ac:dyDescent="0.25">
      <c r="C10" s="84">
        <v>3.01</v>
      </c>
      <c r="D10" s="107" t="s">
        <v>58</v>
      </c>
      <c r="F10" s="83"/>
      <c r="G10" s="65">
        <v>0</v>
      </c>
      <c r="H10" s="66">
        <v>0</v>
      </c>
      <c r="J10" s="31">
        <v>0</v>
      </c>
      <c r="K10" s="49">
        <v>0</v>
      </c>
      <c r="L10" s="83"/>
    </row>
    <row r="11" spans="3:12" x14ac:dyDescent="0.25">
      <c r="C11" s="84"/>
      <c r="D11" s="107"/>
      <c r="F11" s="83"/>
      <c r="J11" s="30"/>
      <c r="K11" s="49"/>
      <c r="L11" s="83"/>
    </row>
    <row r="12" spans="3:12" ht="127.5" customHeight="1" x14ac:dyDescent="0.25">
      <c r="C12" s="84">
        <v>3.02</v>
      </c>
      <c r="D12" s="107" t="s">
        <v>132</v>
      </c>
      <c r="F12" s="83"/>
      <c r="G12" s="65">
        <v>0</v>
      </c>
      <c r="H12" s="66">
        <v>0</v>
      </c>
      <c r="J12" s="31">
        <v>0</v>
      </c>
      <c r="K12" s="49">
        <v>0</v>
      </c>
      <c r="L12" s="83"/>
    </row>
    <row r="13" spans="3:12" x14ac:dyDescent="0.25">
      <c r="C13" s="84"/>
      <c r="F13" s="83"/>
      <c r="J13" s="30"/>
      <c r="K13" s="49"/>
      <c r="L13" s="83"/>
    </row>
    <row r="14" spans="3:12" x14ac:dyDescent="0.25">
      <c r="C14" s="84"/>
      <c r="F14" s="83"/>
      <c r="J14" s="30"/>
      <c r="K14" s="49"/>
      <c r="L14" s="83"/>
    </row>
    <row r="15" spans="3:12" x14ac:dyDescent="0.25">
      <c r="C15" s="84"/>
      <c r="D15" s="108" t="s">
        <v>59</v>
      </c>
      <c r="F15" s="83"/>
      <c r="J15" s="30"/>
      <c r="K15" s="49"/>
      <c r="L15" s="83"/>
    </row>
    <row r="16" spans="3:12" x14ac:dyDescent="0.25">
      <c r="C16" s="84"/>
      <c r="D16" s="109"/>
      <c r="F16" s="83"/>
      <c r="J16" s="30"/>
      <c r="K16" s="49"/>
      <c r="L16" s="83"/>
    </row>
    <row r="17" spans="3:12" ht="39.6" x14ac:dyDescent="0.25">
      <c r="C17" s="84">
        <v>3.03</v>
      </c>
      <c r="D17" s="107" t="s">
        <v>60</v>
      </c>
      <c r="F17" s="83"/>
      <c r="J17" s="30"/>
      <c r="K17" s="49"/>
      <c r="L17" s="83"/>
    </row>
    <row r="18" spans="3:12" x14ac:dyDescent="0.25">
      <c r="C18" s="84"/>
      <c r="D18" s="107"/>
      <c r="F18" s="83"/>
      <c r="J18" s="30"/>
      <c r="K18" s="49"/>
      <c r="L18" s="83"/>
    </row>
    <row r="19" spans="3:12" x14ac:dyDescent="0.25">
      <c r="C19" s="84"/>
      <c r="D19" s="107" t="s">
        <v>61</v>
      </c>
      <c r="F19" s="83"/>
      <c r="J19" s="30"/>
      <c r="K19" s="49"/>
      <c r="L19" s="83"/>
    </row>
    <row r="20" spans="3:12" x14ac:dyDescent="0.25">
      <c r="C20" s="84"/>
      <c r="F20" s="83"/>
      <c r="J20" s="30"/>
      <c r="K20" s="49"/>
      <c r="L20" s="83"/>
    </row>
    <row r="21" spans="3:12" x14ac:dyDescent="0.25">
      <c r="C21" s="84"/>
      <c r="D21" s="107" t="s">
        <v>62</v>
      </c>
      <c r="F21" s="83"/>
      <c r="J21" s="30"/>
      <c r="K21" s="49"/>
      <c r="L21" s="83"/>
    </row>
    <row r="22" spans="3:12" x14ac:dyDescent="0.25">
      <c r="C22" s="84"/>
      <c r="D22" s="107"/>
      <c r="F22" s="83"/>
      <c r="J22" s="30"/>
      <c r="K22" s="49"/>
      <c r="L22" s="83"/>
    </row>
    <row r="23" spans="3:12" x14ac:dyDescent="0.25">
      <c r="C23" s="84"/>
      <c r="D23" s="110" t="s">
        <v>63</v>
      </c>
      <c r="F23" s="83"/>
      <c r="J23" s="30"/>
      <c r="K23" s="49"/>
      <c r="L23" s="83"/>
    </row>
    <row r="24" spans="3:12" x14ac:dyDescent="0.25">
      <c r="C24" s="84"/>
      <c r="D24" s="107"/>
      <c r="F24" s="83"/>
      <c r="J24" s="30"/>
      <c r="K24" s="49"/>
      <c r="L24" s="83"/>
    </row>
    <row r="25" spans="3:12" x14ac:dyDescent="0.25">
      <c r="C25" s="84"/>
      <c r="D25" s="110" t="s">
        <v>64</v>
      </c>
      <c r="F25" s="83"/>
      <c r="J25" s="30"/>
      <c r="K25" s="49"/>
      <c r="L25" s="83"/>
    </row>
    <row r="26" spans="3:12" x14ac:dyDescent="0.25">
      <c r="C26" s="84"/>
      <c r="D26" s="107"/>
      <c r="F26" s="83"/>
      <c r="J26" s="30"/>
      <c r="K26" s="49"/>
      <c r="L26" s="83"/>
    </row>
    <row r="27" spans="3:12" ht="38.25" customHeight="1" x14ac:dyDescent="0.25">
      <c r="C27" s="84"/>
      <c r="D27" s="110" t="s">
        <v>65</v>
      </c>
      <c r="F27" s="83"/>
      <c r="J27" s="30"/>
      <c r="K27" s="49"/>
      <c r="L27" s="83"/>
    </row>
    <row r="28" spans="3:12" x14ac:dyDescent="0.25">
      <c r="C28" s="84"/>
      <c r="D28" s="110"/>
      <c r="F28" s="83"/>
      <c r="J28" s="30"/>
      <c r="K28" s="49"/>
      <c r="L28" s="83"/>
    </row>
    <row r="29" spans="3:12" ht="52.8" x14ac:dyDescent="0.25">
      <c r="C29" s="84"/>
      <c r="D29" s="110" t="s">
        <v>66</v>
      </c>
      <c r="F29" s="83"/>
      <c r="J29" s="30"/>
      <c r="K29" s="49"/>
      <c r="L29" s="83"/>
    </row>
    <row r="30" spans="3:12" x14ac:dyDescent="0.25">
      <c r="C30" s="84"/>
      <c r="D30" s="107"/>
      <c r="F30" s="83"/>
      <c r="J30" s="30"/>
      <c r="K30" s="49"/>
      <c r="L30" s="83"/>
    </row>
    <row r="31" spans="3:12" x14ac:dyDescent="0.25">
      <c r="C31" s="84"/>
      <c r="D31" s="110" t="s">
        <v>67</v>
      </c>
      <c r="F31" s="83"/>
      <c r="G31" s="65">
        <v>0</v>
      </c>
      <c r="H31" s="66">
        <v>0</v>
      </c>
      <c r="J31" s="31">
        <v>0</v>
      </c>
      <c r="K31" s="49">
        <v>0</v>
      </c>
      <c r="L31" s="83"/>
    </row>
    <row r="32" spans="3:12" x14ac:dyDescent="0.25">
      <c r="C32" s="84"/>
      <c r="D32" s="107"/>
      <c r="F32" s="83"/>
      <c r="J32" s="30"/>
      <c r="K32" s="49"/>
      <c r="L32" s="83"/>
    </row>
    <row r="33" spans="3:12" x14ac:dyDescent="0.25">
      <c r="C33" s="84"/>
      <c r="D33" s="107"/>
      <c r="F33" s="83"/>
      <c r="J33" s="30"/>
      <c r="K33" s="49"/>
      <c r="L33" s="83"/>
    </row>
    <row r="34" spans="3:12" x14ac:dyDescent="0.25">
      <c r="C34" s="84"/>
      <c r="D34" s="111" t="s">
        <v>68</v>
      </c>
      <c r="F34" s="83"/>
      <c r="J34" s="30"/>
      <c r="K34" s="49"/>
      <c r="L34" s="83"/>
    </row>
    <row r="35" spans="3:12" ht="26.4" x14ac:dyDescent="0.25">
      <c r="C35" s="84">
        <v>3.04</v>
      </c>
      <c r="D35" s="110" t="s">
        <v>69</v>
      </c>
      <c r="F35" s="83"/>
      <c r="J35" s="30"/>
      <c r="K35" s="49"/>
      <c r="L35" s="83"/>
    </row>
    <row r="36" spans="3:12" x14ac:dyDescent="0.25">
      <c r="C36" s="84"/>
      <c r="D36" s="107"/>
      <c r="F36" s="83"/>
      <c r="J36" s="30"/>
      <c r="K36" s="49"/>
      <c r="L36" s="83"/>
    </row>
    <row r="37" spans="3:12" ht="12.75" customHeight="1" x14ac:dyDescent="0.25">
      <c r="C37" s="84"/>
      <c r="D37" s="115" t="s">
        <v>140</v>
      </c>
      <c r="F37" s="164" t="s">
        <v>70</v>
      </c>
      <c r="G37" s="165"/>
      <c r="H37" s="165"/>
      <c r="J37" s="142"/>
      <c r="K37" s="49">
        <v>0</v>
      </c>
      <c r="L37" s="83"/>
    </row>
    <row r="38" spans="3:12" x14ac:dyDescent="0.25">
      <c r="C38" s="84"/>
      <c r="D38" s="112"/>
      <c r="F38" s="113"/>
      <c r="G38" s="114"/>
      <c r="H38" s="114"/>
      <c r="J38" s="30"/>
      <c r="K38" s="49"/>
      <c r="L38" s="83"/>
    </row>
    <row r="39" spans="3:12" ht="12.75" customHeight="1" x14ac:dyDescent="0.25">
      <c r="C39" s="84"/>
      <c r="D39" s="97" t="s">
        <v>141</v>
      </c>
      <c r="F39" s="164" t="s">
        <v>70</v>
      </c>
      <c r="G39" s="165"/>
      <c r="H39" s="165"/>
      <c r="J39" s="142"/>
      <c r="K39" s="49">
        <v>0</v>
      </c>
      <c r="L39" s="83"/>
    </row>
    <row r="40" spans="3:12" x14ac:dyDescent="0.25">
      <c r="C40" s="84"/>
      <c r="F40" s="83"/>
      <c r="J40" s="30"/>
      <c r="K40" s="49"/>
      <c r="L40" s="83"/>
    </row>
    <row r="41" spans="3:12" x14ac:dyDescent="0.25">
      <c r="C41" s="84"/>
      <c r="D41" s="115" t="s">
        <v>142</v>
      </c>
      <c r="F41" s="164" t="s">
        <v>70</v>
      </c>
      <c r="G41" s="165"/>
      <c r="H41" s="165"/>
      <c r="J41" s="142"/>
      <c r="K41" s="49">
        <v>0</v>
      </c>
      <c r="L41" s="83"/>
    </row>
    <row r="42" spans="3:12" x14ac:dyDescent="0.25">
      <c r="C42" s="84"/>
      <c r="D42" s="115"/>
      <c r="F42" s="83"/>
      <c r="J42" s="30"/>
      <c r="K42" s="49"/>
      <c r="L42" s="83"/>
    </row>
    <row r="43" spans="3:12" x14ac:dyDescent="0.25">
      <c r="C43" s="84"/>
      <c r="D43" s="115"/>
      <c r="F43" s="164" t="s">
        <v>70</v>
      </c>
      <c r="G43" s="165"/>
      <c r="H43" s="165"/>
      <c r="J43" s="142"/>
      <c r="K43" s="49">
        <v>0</v>
      </c>
      <c r="L43" s="83"/>
    </row>
    <row r="44" spans="3:12" x14ac:dyDescent="0.25">
      <c r="C44" s="84"/>
      <c r="D44" s="115"/>
      <c r="F44" s="113"/>
      <c r="G44" s="114"/>
      <c r="H44" s="114"/>
      <c r="J44" s="57"/>
      <c r="K44" s="49"/>
      <c r="L44" s="83"/>
    </row>
    <row r="45" spans="3:12" x14ac:dyDescent="0.25">
      <c r="C45" s="84"/>
      <c r="F45" s="164" t="s">
        <v>70</v>
      </c>
      <c r="G45" s="165"/>
      <c r="H45" s="165"/>
      <c r="J45" s="142"/>
      <c r="K45" s="49">
        <v>0</v>
      </c>
      <c r="L45" s="83"/>
    </row>
    <row r="46" spans="3:12" x14ac:dyDescent="0.25">
      <c r="C46" s="84"/>
      <c r="D46" s="115"/>
      <c r="F46" s="83"/>
      <c r="J46" s="30"/>
      <c r="K46" s="49"/>
      <c r="L46" s="83"/>
    </row>
    <row r="47" spans="3:12" x14ac:dyDescent="0.25">
      <c r="C47" s="84"/>
      <c r="D47" s="115"/>
      <c r="F47" s="164" t="s">
        <v>70</v>
      </c>
      <c r="G47" s="165"/>
      <c r="H47" s="165"/>
      <c r="J47" s="142"/>
      <c r="K47" s="49">
        <v>0</v>
      </c>
      <c r="L47" s="83"/>
    </row>
    <row r="48" spans="3:12" x14ac:dyDescent="0.25">
      <c r="C48" s="84"/>
      <c r="D48" s="115"/>
      <c r="F48" s="83"/>
      <c r="J48" s="30"/>
      <c r="K48" s="49"/>
      <c r="L48" s="83"/>
    </row>
    <row r="49" spans="3:12" x14ac:dyDescent="0.25">
      <c r="C49" s="84"/>
      <c r="D49" s="115"/>
      <c r="F49" s="164" t="s">
        <v>70</v>
      </c>
      <c r="G49" s="165"/>
      <c r="H49" s="165"/>
      <c r="J49" s="142"/>
      <c r="K49" s="49">
        <v>0</v>
      </c>
      <c r="L49" s="83"/>
    </row>
    <row r="50" spans="3:12" x14ac:dyDescent="0.25">
      <c r="C50" s="84"/>
      <c r="F50" s="83"/>
      <c r="J50" s="30"/>
      <c r="K50" s="49"/>
      <c r="L50" s="83"/>
    </row>
    <row r="51" spans="3:12" x14ac:dyDescent="0.25">
      <c r="C51" s="84"/>
      <c r="D51" s="108" t="s">
        <v>72</v>
      </c>
      <c r="F51" s="83"/>
      <c r="J51" s="30"/>
      <c r="K51" s="49"/>
      <c r="L51" s="83"/>
    </row>
    <row r="52" spans="3:12" x14ac:dyDescent="0.25">
      <c r="C52" s="84"/>
      <c r="D52" s="109"/>
      <c r="F52" s="83"/>
      <c r="J52" s="30"/>
      <c r="K52" s="49"/>
      <c r="L52" s="83"/>
    </row>
    <row r="53" spans="3:12" ht="26.4" x14ac:dyDescent="0.25">
      <c r="C53" s="84">
        <v>3.09</v>
      </c>
      <c r="D53" s="107" t="s">
        <v>73</v>
      </c>
      <c r="F53" s="166" t="s">
        <v>71</v>
      </c>
      <c r="G53" s="167"/>
      <c r="H53" s="167"/>
      <c r="J53" s="151"/>
      <c r="K53" s="49">
        <v>0</v>
      </c>
      <c r="L53" s="83"/>
    </row>
    <row r="54" spans="3:12" x14ac:dyDescent="0.25">
      <c r="C54" s="84"/>
      <c r="D54" s="109"/>
      <c r="F54" s="83"/>
      <c r="J54" s="30"/>
      <c r="K54" s="49"/>
      <c r="L54" s="83"/>
    </row>
    <row r="55" spans="3:12" x14ac:dyDescent="0.25">
      <c r="C55" s="84"/>
      <c r="D55" s="109"/>
      <c r="F55" s="83"/>
      <c r="J55" s="30"/>
      <c r="K55" s="49"/>
      <c r="L55" s="83"/>
    </row>
    <row r="56" spans="3:12" x14ac:dyDescent="0.25">
      <c r="C56" s="84"/>
      <c r="D56" s="108" t="s">
        <v>74</v>
      </c>
      <c r="F56" s="83"/>
      <c r="J56" s="30"/>
      <c r="K56" s="49"/>
      <c r="L56" s="83"/>
    </row>
    <row r="57" spans="3:12" x14ac:dyDescent="0.25">
      <c r="C57" s="84"/>
      <c r="D57" s="109"/>
      <c r="F57" s="83"/>
      <c r="J57" s="30"/>
      <c r="K57" s="49"/>
      <c r="L57" s="83"/>
    </row>
    <row r="58" spans="3:12" ht="26.4" x14ac:dyDescent="0.25">
      <c r="C58" s="84">
        <v>3.1</v>
      </c>
      <c r="D58" s="107" t="s">
        <v>75</v>
      </c>
      <c r="F58" s="166" t="s">
        <v>71</v>
      </c>
      <c r="G58" s="167"/>
      <c r="H58" s="167"/>
      <c r="J58" s="151"/>
      <c r="K58" s="49">
        <v>0</v>
      </c>
      <c r="L58" s="83"/>
    </row>
    <row r="59" spans="3:12" x14ac:dyDescent="0.25">
      <c r="C59" s="84"/>
      <c r="D59" s="107"/>
      <c r="F59" s="117"/>
      <c r="G59" s="118"/>
      <c r="H59" s="118"/>
      <c r="J59" s="119"/>
      <c r="K59" s="49"/>
      <c r="L59" s="83"/>
    </row>
    <row r="60" spans="3:12" x14ac:dyDescent="0.25">
      <c r="C60" s="120"/>
      <c r="F60" s="83"/>
      <c r="J60" s="30"/>
      <c r="K60" s="49"/>
      <c r="L60" s="83"/>
    </row>
    <row r="61" spans="3:12" ht="4.5" customHeight="1" x14ac:dyDescent="0.25">
      <c r="C61" s="121"/>
      <c r="D61" s="122"/>
      <c r="E61" s="123"/>
      <c r="F61" s="124"/>
      <c r="G61" s="123"/>
      <c r="H61" s="123"/>
      <c r="I61" s="123"/>
      <c r="J61" s="32"/>
      <c r="K61" s="52"/>
      <c r="L61" s="83"/>
    </row>
    <row r="62" spans="3:12" x14ac:dyDescent="0.25">
      <c r="D62" s="86"/>
    </row>
    <row r="66" spans="4:11" x14ac:dyDescent="0.25">
      <c r="D66" s="86"/>
    </row>
    <row r="67" spans="4:11" x14ac:dyDescent="0.25">
      <c r="D67" s="86"/>
    </row>
    <row r="68" spans="4:11" x14ac:dyDescent="0.25">
      <c r="D68" s="86"/>
    </row>
    <row r="69" spans="4:11" x14ac:dyDescent="0.25">
      <c r="D69" s="109"/>
    </row>
    <row r="70" spans="4:11" x14ac:dyDescent="0.25">
      <c r="D70" s="109"/>
    </row>
    <row r="71" spans="4:11" x14ac:dyDescent="0.25">
      <c r="D71" s="86"/>
    </row>
    <row r="72" spans="4:11" x14ac:dyDescent="0.25">
      <c r="D72" s="86"/>
    </row>
    <row r="73" spans="4:11" x14ac:dyDescent="0.25">
      <c r="D73" s="86"/>
    </row>
    <row r="74" spans="4:11" x14ac:dyDescent="0.25">
      <c r="D74" s="86"/>
    </row>
    <row r="75" spans="4:11" x14ac:dyDescent="0.25">
      <c r="D75" s="86"/>
    </row>
    <row r="76" spans="4:11" x14ac:dyDescent="0.25">
      <c r="D76" s="86"/>
    </row>
    <row r="77" spans="4:11" x14ac:dyDescent="0.25">
      <c r="D77" s="86"/>
      <c r="E77" s="168"/>
      <c r="F77" s="107"/>
      <c r="G77" s="107"/>
      <c r="H77" s="107"/>
      <c r="I77" s="107"/>
      <c r="J77" s="125"/>
      <c r="K77" s="169"/>
    </row>
    <row r="78" spans="4:11" x14ac:dyDescent="0.25">
      <c r="D78" s="86"/>
      <c r="E78" s="168"/>
      <c r="F78" s="107"/>
      <c r="G78" s="107"/>
      <c r="H78" s="107"/>
      <c r="I78" s="107"/>
      <c r="J78" s="125"/>
      <c r="K78" s="169"/>
    </row>
    <row r="79" spans="4:11" x14ac:dyDescent="0.25">
      <c r="D79" s="86"/>
      <c r="E79" s="168"/>
      <c r="F79" s="107"/>
      <c r="G79" s="107"/>
      <c r="H79" s="107"/>
      <c r="I79" s="107"/>
      <c r="J79" s="125"/>
      <c r="K79" s="169"/>
    </row>
    <row r="80" spans="4:11" x14ac:dyDescent="0.25">
      <c r="D80" s="86"/>
      <c r="E80" s="168"/>
      <c r="F80" s="107"/>
      <c r="G80" s="107"/>
      <c r="H80" s="107"/>
      <c r="I80" s="107"/>
      <c r="J80" s="125"/>
      <c r="K80" s="169"/>
    </row>
    <row r="81" spans="4:15" x14ac:dyDescent="0.25">
      <c r="D81" s="86"/>
      <c r="E81" s="168"/>
      <c r="F81" s="107"/>
      <c r="G81" s="107"/>
      <c r="H81" s="107"/>
      <c r="I81" s="107"/>
      <c r="J81" s="125"/>
      <c r="K81" s="169"/>
    </row>
    <row r="82" spans="4:15" x14ac:dyDescent="0.25">
      <c r="D82" s="86"/>
      <c r="E82" s="168"/>
      <c r="F82" s="107"/>
      <c r="G82" s="107"/>
      <c r="H82" s="107"/>
      <c r="I82" s="107"/>
      <c r="J82" s="125"/>
      <c r="K82" s="169"/>
    </row>
    <row r="83" spans="4:15" x14ac:dyDescent="0.25">
      <c r="D83" s="86"/>
      <c r="E83" s="168"/>
      <c r="F83" s="107"/>
      <c r="G83" s="107"/>
      <c r="H83" s="107"/>
      <c r="I83" s="107"/>
      <c r="J83" s="125"/>
      <c r="K83" s="169"/>
    </row>
    <row r="84" spans="4:15" x14ac:dyDescent="0.25">
      <c r="D84" s="110"/>
      <c r="E84" s="168"/>
      <c r="F84" s="107"/>
      <c r="G84" s="107"/>
      <c r="H84" s="107"/>
      <c r="I84" s="107"/>
      <c r="J84" s="125"/>
      <c r="K84" s="169"/>
    </row>
    <row r="85" spans="4:15" x14ac:dyDescent="0.25">
      <c r="D85" s="86"/>
      <c r="E85" s="168"/>
      <c r="F85" s="107"/>
      <c r="G85" s="107"/>
      <c r="H85" s="107"/>
      <c r="I85" s="107"/>
      <c r="J85" s="125"/>
      <c r="K85" s="169"/>
    </row>
    <row r="86" spans="4:15" x14ac:dyDescent="0.25">
      <c r="D86" s="86"/>
      <c r="E86" s="168"/>
      <c r="F86" s="107"/>
      <c r="G86" s="107"/>
      <c r="H86" s="107"/>
      <c r="I86" s="107"/>
      <c r="J86" s="125"/>
      <c r="K86" s="169"/>
    </row>
    <row r="87" spans="4:15" x14ac:dyDescent="0.25">
      <c r="D87" s="86"/>
      <c r="E87" s="168"/>
      <c r="F87" s="107"/>
      <c r="G87" s="107"/>
      <c r="H87" s="107"/>
      <c r="I87" s="107"/>
      <c r="J87" s="125"/>
      <c r="K87" s="169"/>
    </row>
    <row r="88" spans="4:15" x14ac:dyDescent="0.25">
      <c r="D88" s="86"/>
      <c r="E88" s="168"/>
      <c r="F88" s="107"/>
      <c r="G88" s="107"/>
      <c r="H88" s="107"/>
      <c r="I88" s="107"/>
      <c r="J88" s="125"/>
      <c r="K88" s="169"/>
    </row>
    <row r="89" spans="4:15" x14ac:dyDescent="0.25">
      <c r="D89" s="86"/>
      <c r="E89" s="168"/>
      <c r="F89" s="107"/>
      <c r="G89" s="107"/>
      <c r="H89" s="107"/>
      <c r="I89" s="107"/>
      <c r="J89" s="125"/>
      <c r="K89" s="169"/>
    </row>
    <row r="90" spans="4:15" x14ac:dyDescent="0.25">
      <c r="D90" s="86"/>
      <c r="E90" s="107"/>
      <c r="F90" s="107"/>
      <c r="G90" s="107"/>
      <c r="H90" s="107"/>
      <c r="I90" s="107"/>
      <c r="J90" s="125"/>
      <c r="K90" s="38"/>
    </row>
    <row r="91" spans="4:15" x14ac:dyDescent="0.25">
      <c r="D91" s="86"/>
      <c r="E91" s="107"/>
      <c r="F91" s="107"/>
      <c r="G91" s="107"/>
      <c r="H91" s="107"/>
      <c r="I91" s="107"/>
      <c r="J91" s="125"/>
      <c r="K91" s="38"/>
    </row>
    <row r="92" spans="4:15" x14ac:dyDescent="0.25">
      <c r="D92" s="86"/>
      <c r="E92" s="107"/>
      <c r="F92" s="107"/>
      <c r="G92" s="107"/>
      <c r="H92" s="107"/>
      <c r="I92" s="107"/>
      <c r="J92" s="125"/>
      <c r="K92" s="38"/>
    </row>
    <row r="96" spans="4:15" x14ac:dyDescent="0.25">
      <c r="D96" s="86"/>
      <c r="E96" s="107"/>
      <c r="F96" s="107"/>
      <c r="G96" s="107"/>
      <c r="H96" s="107"/>
      <c r="I96" s="107"/>
      <c r="J96" s="125"/>
      <c r="K96" s="126"/>
      <c r="L96" s="107"/>
      <c r="M96" s="114"/>
      <c r="N96" s="170"/>
      <c r="O96" s="170"/>
    </row>
  </sheetData>
  <mergeCells count="12">
    <mergeCell ref="F58:H58"/>
    <mergeCell ref="E77:E89"/>
    <mergeCell ref="K77:K89"/>
    <mergeCell ref="N96:O96"/>
    <mergeCell ref="F49:H49"/>
    <mergeCell ref="F53:H53"/>
    <mergeCell ref="F47:H47"/>
    <mergeCell ref="F37:H37"/>
    <mergeCell ref="F39:H39"/>
    <mergeCell ref="F41:H41"/>
    <mergeCell ref="F43:H43"/>
    <mergeCell ref="F45:H45"/>
  </mergeCells>
  <pageMargins left="0.47244094488188981" right="0.35" top="0.31" bottom="0.53" header="0.22" footer="0.24"/>
  <pageSetup paperSize="9" scale="76"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51EB-9ED6-4D16-BBF4-BDF11F0FFE04}">
  <sheetPr>
    <pageSetUpPr fitToPage="1"/>
  </sheetPr>
  <dimension ref="B3:M65"/>
  <sheetViews>
    <sheetView view="pageBreakPreview" zoomScale="160" zoomScaleNormal="100" zoomScaleSheetLayoutView="160" workbookViewId="0">
      <selection activeCell="D23" sqref="D23"/>
    </sheetView>
  </sheetViews>
  <sheetFormatPr defaultColWidth="9.109375" defaultRowHeight="13.2" x14ac:dyDescent="0.25"/>
  <cols>
    <col min="1" max="1" width="5.109375" style="86" customWidth="1"/>
    <col min="2" max="2" width="1.6640625" style="86" customWidth="1"/>
    <col min="3" max="3" width="7.6640625" style="86" customWidth="1"/>
    <col min="4" max="4" width="67.6640625" style="81" customWidth="1"/>
    <col min="5" max="5" width="1.109375" style="82" customWidth="1"/>
    <col min="6" max="6" width="6.33203125" style="82" customWidth="1"/>
    <col min="7" max="7" width="10.44140625" style="27" customWidth="1"/>
    <col min="8" max="8" width="17" style="26" customWidth="1"/>
    <col min="9" max="9" width="1.33203125" style="82" customWidth="1"/>
    <col min="10" max="10" width="1.6640625" style="35" customWidth="1"/>
    <col min="11" max="11" width="47.6640625" style="34" customWidth="1"/>
    <col min="12" max="12" width="1.44140625" style="37" customWidth="1"/>
    <col min="13" max="13" width="4.44140625" style="37" customWidth="1"/>
    <col min="14" max="14" width="12.109375" style="86" customWidth="1"/>
    <col min="15" max="15" width="11.88671875" style="86" customWidth="1"/>
    <col min="16" max="16384" width="9.109375" style="86"/>
  </cols>
  <sheetData>
    <row r="3" spans="2:13" x14ac:dyDescent="0.25">
      <c r="C3" s="8" t="s">
        <v>30</v>
      </c>
    </row>
    <row r="4" spans="2:13" x14ac:dyDescent="0.25">
      <c r="C4" s="8" t="s">
        <v>29</v>
      </c>
    </row>
    <row r="5" spans="2:13" x14ac:dyDescent="0.25">
      <c r="C5" s="9" t="s">
        <v>107</v>
      </c>
    </row>
    <row r="6" spans="2:13" x14ac:dyDescent="0.25">
      <c r="C6" s="98"/>
    </row>
    <row r="7" spans="2:13" x14ac:dyDescent="0.25">
      <c r="C7" s="99" t="s">
        <v>49</v>
      </c>
      <c r="F7" s="141"/>
      <c r="G7" s="100" t="s">
        <v>6</v>
      </c>
    </row>
    <row r="8" spans="2:13" x14ac:dyDescent="0.25">
      <c r="C8" s="98" t="s">
        <v>104</v>
      </c>
    </row>
    <row r="9" spans="2:13" x14ac:dyDescent="0.25">
      <c r="C9" s="102"/>
    </row>
    <row r="10" spans="2:13" x14ac:dyDescent="0.25">
      <c r="C10" s="127"/>
      <c r="D10" s="128"/>
      <c r="E10" s="105"/>
      <c r="F10" s="106"/>
      <c r="G10" s="144"/>
      <c r="H10" s="48" t="s">
        <v>18</v>
      </c>
      <c r="I10" s="83"/>
    </row>
    <row r="11" spans="2:13" x14ac:dyDescent="0.25">
      <c r="C11" s="84"/>
      <c r="F11" s="83"/>
      <c r="G11" s="145"/>
      <c r="H11" s="49"/>
      <c r="I11" s="83"/>
    </row>
    <row r="12" spans="2:13" s="35" customFormat="1" x14ac:dyDescent="0.25">
      <c r="B12" s="86"/>
      <c r="C12" s="134"/>
      <c r="D12" s="146" t="s">
        <v>77</v>
      </c>
      <c r="E12" s="82"/>
      <c r="F12" s="83"/>
      <c r="G12" s="147"/>
      <c r="H12" s="49"/>
      <c r="I12" s="83"/>
      <c r="K12" s="34"/>
      <c r="L12" s="37"/>
      <c r="M12" s="37"/>
    </row>
    <row r="13" spans="2:13" s="35" customFormat="1" x14ac:dyDescent="0.25">
      <c r="B13" s="86"/>
      <c r="C13" s="134"/>
      <c r="D13" s="85"/>
      <c r="E13" s="82"/>
      <c r="F13" s="83"/>
      <c r="G13" s="147"/>
      <c r="H13" s="49"/>
      <c r="I13" s="83"/>
      <c r="K13" s="34"/>
      <c r="L13" s="37"/>
      <c r="M13" s="37"/>
    </row>
    <row r="14" spans="2:13" s="35" customFormat="1" ht="39.6" x14ac:dyDescent="0.25">
      <c r="B14" s="86"/>
      <c r="C14" s="134">
        <v>4.01</v>
      </c>
      <c r="D14" s="148" t="s">
        <v>108</v>
      </c>
      <c r="E14" s="82"/>
      <c r="F14" s="83"/>
      <c r="G14" s="147"/>
      <c r="H14" s="49">
        <v>0</v>
      </c>
      <c r="I14" s="83"/>
      <c r="K14" s="34"/>
      <c r="L14" s="37"/>
      <c r="M14" s="37"/>
    </row>
    <row r="15" spans="2:13" s="35" customFormat="1" x14ac:dyDescent="0.25">
      <c r="B15" s="86"/>
      <c r="C15" s="134"/>
      <c r="D15" s="148"/>
      <c r="E15" s="82"/>
      <c r="F15" s="83"/>
      <c r="G15" s="147"/>
      <c r="H15" s="49"/>
      <c r="I15" s="83"/>
      <c r="K15" s="34"/>
      <c r="L15" s="37"/>
      <c r="M15" s="37"/>
    </row>
    <row r="16" spans="2:13" s="35" customFormat="1" x14ac:dyDescent="0.25">
      <c r="B16" s="86"/>
      <c r="C16" s="134"/>
      <c r="D16" s="148"/>
      <c r="E16" s="82"/>
      <c r="F16" s="83"/>
      <c r="G16" s="147"/>
      <c r="H16" s="49"/>
      <c r="I16" s="83"/>
      <c r="K16" s="34"/>
      <c r="L16" s="37"/>
      <c r="M16" s="37"/>
    </row>
    <row r="17" spans="2:13" s="35" customFormat="1" x14ac:dyDescent="0.25">
      <c r="B17" s="86"/>
      <c r="C17" s="134"/>
      <c r="D17" s="146"/>
      <c r="E17" s="82"/>
      <c r="F17" s="83"/>
      <c r="G17" s="147"/>
      <c r="H17" s="49"/>
      <c r="I17" s="83"/>
      <c r="K17" s="34"/>
      <c r="L17" s="37"/>
      <c r="M17" s="37"/>
    </row>
    <row r="18" spans="2:13" s="35" customFormat="1" x14ac:dyDescent="0.25">
      <c r="B18" s="86"/>
      <c r="C18" s="156">
        <v>4.0199999999999996</v>
      </c>
      <c r="D18" s="157" t="s">
        <v>109</v>
      </c>
      <c r="E18" s="82"/>
      <c r="F18" s="83"/>
      <c r="G18" s="147"/>
      <c r="H18" s="49"/>
      <c r="I18" s="83"/>
      <c r="K18" s="34"/>
      <c r="L18" s="37"/>
      <c r="M18" s="37"/>
    </row>
    <row r="19" spans="2:13" s="35" customFormat="1" x14ac:dyDescent="0.25">
      <c r="B19" s="86"/>
      <c r="C19" s="84"/>
      <c r="D19" s="81"/>
      <c r="E19" s="82"/>
      <c r="F19" s="83"/>
      <c r="G19" s="147"/>
      <c r="H19" s="49"/>
      <c r="I19" s="83"/>
      <c r="K19" s="34"/>
      <c r="L19" s="37"/>
      <c r="M19" s="37"/>
    </row>
    <row r="20" spans="2:13" s="35" customFormat="1" x14ac:dyDescent="0.25">
      <c r="B20" s="86"/>
      <c r="C20" s="84"/>
      <c r="D20" s="81"/>
      <c r="E20" s="82"/>
      <c r="F20" s="83"/>
      <c r="G20" s="147"/>
      <c r="H20" s="49"/>
      <c r="I20" s="83"/>
      <c r="K20" s="34"/>
      <c r="L20" s="37"/>
      <c r="M20" s="37"/>
    </row>
    <row r="21" spans="2:13" s="35" customFormat="1" x14ac:dyDescent="0.25">
      <c r="B21" s="86"/>
      <c r="C21" s="84"/>
      <c r="D21" s="150"/>
      <c r="E21" s="82"/>
      <c r="F21" s="83"/>
      <c r="G21" s="147"/>
      <c r="H21" s="153"/>
      <c r="I21" s="83"/>
      <c r="K21" s="34"/>
      <c r="L21" s="37"/>
      <c r="M21" s="37"/>
    </row>
    <row r="22" spans="2:13" s="35" customFormat="1" x14ac:dyDescent="0.25">
      <c r="B22" s="86"/>
      <c r="C22" s="84"/>
      <c r="D22" s="81"/>
      <c r="E22" s="82"/>
      <c r="F22" s="83"/>
      <c r="G22" s="147"/>
      <c r="H22" s="49"/>
      <c r="I22" s="83"/>
      <c r="K22" s="34"/>
      <c r="L22" s="37"/>
      <c r="M22" s="37"/>
    </row>
    <row r="23" spans="2:13" s="35" customFormat="1" x14ac:dyDescent="0.25">
      <c r="B23" s="86"/>
      <c r="C23" s="84">
        <v>4.03</v>
      </c>
      <c r="D23" s="154" t="s">
        <v>143</v>
      </c>
      <c r="E23" s="82"/>
      <c r="F23" s="83"/>
      <c r="G23" s="147"/>
      <c r="H23" s="49"/>
      <c r="I23" s="83"/>
      <c r="K23" s="34"/>
      <c r="L23" s="37"/>
      <c r="M23" s="37"/>
    </row>
    <row r="24" spans="2:13" s="35" customFormat="1" x14ac:dyDescent="0.25">
      <c r="B24" s="86"/>
      <c r="C24" s="84"/>
      <c r="D24" s="152"/>
      <c r="E24" s="82"/>
      <c r="F24" s="83"/>
      <c r="G24" s="147"/>
      <c r="H24" s="49"/>
      <c r="I24" s="83"/>
      <c r="K24" s="34"/>
      <c r="L24" s="37"/>
      <c r="M24" s="37"/>
    </row>
    <row r="25" spans="2:13" s="35" customFormat="1" x14ac:dyDescent="0.25">
      <c r="B25" s="86"/>
      <c r="C25" s="84"/>
      <c r="D25" s="150"/>
      <c r="E25" s="82"/>
      <c r="F25" s="83"/>
      <c r="G25" s="147"/>
      <c r="H25" s="49"/>
      <c r="I25" s="83"/>
      <c r="K25" s="34"/>
      <c r="L25" s="37"/>
      <c r="M25" s="37"/>
    </row>
    <row r="26" spans="2:13" s="35" customFormat="1" x14ac:dyDescent="0.25">
      <c r="B26" s="86"/>
      <c r="C26" s="84"/>
      <c r="D26" s="81"/>
      <c r="E26" s="82"/>
      <c r="F26" s="83"/>
      <c r="G26" s="147"/>
      <c r="H26" s="49"/>
      <c r="I26" s="83"/>
      <c r="K26" s="34"/>
      <c r="L26" s="37"/>
      <c r="M26" s="37"/>
    </row>
    <row r="27" spans="2:13" s="35" customFormat="1" x14ac:dyDescent="0.25">
      <c r="B27" s="86"/>
      <c r="C27" s="84"/>
      <c r="D27" s="81"/>
      <c r="E27" s="82"/>
      <c r="F27" s="83"/>
      <c r="G27" s="147"/>
      <c r="H27" s="49"/>
      <c r="I27" s="83"/>
      <c r="K27" s="34"/>
      <c r="L27" s="37"/>
      <c r="M27" s="37"/>
    </row>
    <row r="28" spans="2:13" s="35" customFormat="1" x14ac:dyDescent="0.25">
      <c r="B28" s="86"/>
      <c r="C28" s="84"/>
      <c r="D28" s="89"/>
      <c r="E28" s="82"/>
      <c r="F28" s="83"/>
      <c r="G28" s="147"/>
      <c r="H28" s="153"/>
      <c r="I28" s="83"/>
      <c r="K28" s="34"/>
      <c r="L28" s="37"/>
      <c r="M28" s="37"/>
    </row>
    <row r="29" spans="2:13" s="35" customFormat="1" x14ac:dyDescent="0.25">
      <c r="B29" s="86"/>
      <c r="C29" s="84"/>
      <c r="D29" s="150"/>
      <c r="E29" s="82"/>
      <c r="F29" s="83"/>
      <c r="G29" s="147"/>
      <c r="H29" s="49"/>
      <c r="I29" s="83"/>
      <c r="K29" s="34"/>
      <c r="L29" s="37"/>
      <c r="M29" s="37"/>
    </row>
    <row r="30" spans="2:13" s="35" customFormat="1" x14ac:dyDescent="0.25">
      <c r="B30" s="86"/>
      <c r="C30" s="84"/>
      <c r="D30" s="150"/>
      <c r="E30" s="82"/>
      <c r="F30" s="83"/>
      <c r="G30" s="147"/>
      <c r="H30" s="49"/>
      <c r="I30" s="83"/>
      <c r="K30" s="34"/>
      <c r="L30" s="37"/>
      <c r="M30" s="37"/>
    </row>
    <row r="31" spans="2:13" s="35" customFormat="1" x14ac:dyDescent="0.25">
      <c r="B31" s="86"/>
      <c r="C31" s="84"/>
      <c r="D31" s="81"/>
      <c r="E31" s="82"/>
      <c r="F31" s="83"/>
      <c r="G31" s="147"/>
      <c r="H31" s="49"/>
      <c r="I31" s="83"/>
      <c r="K31" s="34"/>
      <c r="L31" s="37"/>
      <c r="M31" s="37"/>
    </row>
    <row r="32" spans="2:13" s="35" customFormat="1" x14ac:dyDescent="0.25">
      <c r="B32" s="86"/>
      <c r="C32" s="84"/>
      <c r="D32" s="81"/>
      <c r="E32" s="82"/>
      <c r="F32" s="83"/>
      <c r="G32" s="147"/>
      <c r="H32" s="49"/>
      <c r="I32" s="83"/>
      <c r="K32" s="34"/>
      <c r="L32" s="37"/>
      <c r="M32" s="37"/>
    </row>
    <row r="33" spans="2:13" s="35" customFormat="1" x14ac:dyDescent="0.25">
      <c r="B33" s="86"/>
      <c r="C33" s="84"/>
      <c r="D33" s="89"/>
      <c r="E33" s="82"/>
      <c r="F33" s="83"/>
      <c r="G33" s="147"/>
      <c r="H33" s="153"/>
      <c r="I33" s="83"/>
      <c r="K33" s="34"/>
      <c r="L33" s="37"/>
      <c r="M33" s="37"/>
    </row>
    <row r="34" spans="2:13" s="35" customFormat="1" x14ac:dyDescent="0.25">
      <c r="B34" s="86"/>
      <c r="C34" s="84"/>
      <c r="D34" s="81"/>
      <c r="E34" s="82"/>
      <c r="F34" s="83"/>
      <c r="G34" s="147"/>
      <c r="H34" s="49"/>
      <c r="I34" s="83"/>
      <c r="K34" s="34"/>
      <c r="L34" s="37"/>
      <c r="M34" s="37"/>
    </row>
    <row r="35" spans="2:13" s="35" customFormat="1" x14ac:dyDescent="0.25">
      <c r="B35" s="86"/>
      <c r="C35" s="84"/>
      <c r="D35" s="89"/>
      <c r="E35" s="82"/>
      <c r="F35" s="83"/>
      <c r="G35" s="147"/>
      <c r="H35" s="153"/>
      <c r="I35" s="83"/>
      <c r="K35" s="34"/>
      <c r="L35" s="37"/>
      <c r="M35" s="37"/>
    </row>
    <row r="36" spans="2:13" s="35" customFormat="1" x14ac:dyDescent="0.25">
      <c r="B36" s="86"/>
      <c r="C36" s="84"/>
      <c r="D36" s="81"/>
      <c r="E36" s="82"/>
      <c r="F36" s="83"/>
      <c r="G36" s="147"/>
      <c r="H36" s="49"/>
      <c r="I36" s="83"/>
      <c r="K36" s="34"/>
      <c r="L36" s="37"/>
      <c r="M36" s="37"/>
    </row>
    <row r="37" spans="2:13" s="35" customFormat="1" x14ac:dyDescent="0.25">
      <c r="B37" s="86"/>
      <c r="C37" s="84"/>
      <c r="D37" s="89"/>
      <c r="E37" s="82"/>
      <c r="F37" s="83"/>
      <c r="G37" s="147"/>
      <c r="H37" s="153"/>
      <c r="I37" s="83"/>
      <c r="K37" s="34"/>
      <c r="L37" s="37"/>
      <c r="M37" s="37"/>
    </row>
    <row r="38" spans="2:13" s="35" customFormat="1" x14ac:dyDescent="0.25">
      <c r="B38" s="86"/>
      <c r="C38" s="84"/>
      <c r="D38" s="81"/>
      <c r="E38" s="82"/>
      <c r="F38" s="83"/>
      <c r="G38" s="147"/>
      <c r="H38" s="49"/>
      <c r="I38" s="83"/>
      <c r="K38" s="34"/>
      <c r="L38" s="37"/>
      <c r="M38" s="37"/>
    </row>
    <row r="39" spans="2:13" s="35" customFormat="1" x14ac:dyDescent="0.25">
      <c r="B39" s="86"/>
      <c r="C39" s="84"/>
      <c r="D39" s="89"/>
      <c r="E39" s="82"/>
      <c r="F39" s="83"/>
      <c r="G39" s="147"/>
      <c r="H39" s="153"/>
      <c r="I39" s="83"/>
      <c r="K39" s="34"/>
      <c r="L39" s="37"/>
      <c r="M39" s="37"/>
    </row>
    <row r="40" spans="2:13" s="35" customFormat="1" x14ac:dyDescent="0.25">
      <c r="B40" s="86"/>
      <c r="C40" s="84"/>
      <c r="D40" s="81"/>
      <c r="E40" s="82"/>
      <c r="F40" s="83"/>
      <c r="G40" s="147"/>
      <c r="H40" s="49"/>
      <c r="I40" s="83"/>
      <c r="K40" s="34"/>
      <c r="L40" s="37"/>
      <c r="M40" s="37"/>
    </row>
    <row r="41" spans="2:13" s="35" customFormat="1" x14ac:dyDescent="0.25">
      <c r="B41" s="86"/>
      <c r="C41" s="84"/>
      <c r="D41" s="81"/>
      <c r="E41" s="82"/>
      <c r="F41" s="83"/>
      <c r="G41" s="147"/>
      <c r="H41" s="49"/>
      <c r="I41" s="83"/>
      <c r="K41" s="34"/>
      <c r="L41" s="37"/>
      <c r="M41" s="37"/>
    </row>
    <row r="42" spans="2:13" s="35" customFormat="1" x14ac:dyDescent="0.25">
      <c r="B42" s="86"/>
      <c r="C42" s="84"/>
      <c r="D42" s="81"/>
      <c r="E42" s="82"/>
      <c r="F42" s="83"/>
      <c r="G42" s="147"/>
      <c r="H42" s="49"/>
      <c r="I42" s="83"/>
      <c r="K42" s="34"/>
      <c r="L42" s="37"/>
      <c r="M42" s="37"/>
    </row>
    <row r="43" spans="2:13" s="35" customFormat="1" x14ac:dyDescent="0.25">
      <c r="B43" s="86"/>
      <c r="C43" s="84"/>
      <c r="D43" s="81"/>
      <c r="E43" s="82"/>
      <c r="F43" s="83"/>
      <c r="G43" s="147"/>
      <c r="H43" s="49"/>
      <c r="I43" s="83"/>
      <c r="K43" s="34"/>
      <c r="L43" s="37"/>
      <c r="M43" s="37"/>
    </row>
    <row r="44" spans="2:13" s="35" customFormat="1" x14ac:dyDescent="0.25">
      <c r="B44" s="86"/>
      <c r="C44" s="84"/>
      <c r="D44" s="89"/>
      <c r="E44" s="82"/>
      <c r="F44" s="83"/>
      <c r="G44" s="147"/>
      <c r="H44" s="153"/>
      <c r="I44" s="83"/>
      <c r="K44" s="34"/>
      <c r="L44" s="37"/>
      <c r="M44" s="37"/>
    </row>
    <row r="45" spans="2:13" s="35" customFormat="1" x14ac:dyDescent="0.25">
      <c r="B45" s="86"/>
      <c r="C45" s="84"/>
      <c r="D45" s="81"/>
      <c r="E45" s="82"/>
      <c r="F45" s="83"/>
      <c r="G45" s="147"/>
      <c r="H45" s="49"/>
      <c r="I45" s="83"/>
      <c r="K45" s="34"/>
      <c r="L45" s="37"/>
      <c r="M45" s="37"/>
    </row>
    <row r="46" spans="2:13" s="35" customFormat="1" x14ac:dyDescent="0.25">
      <c r="B46" s="86"/>
      <c r="C46" s="84"/>
      <c r="D46" s="89"/>
      <c r="E46" s="82"/>
      <c r="F46" s="83"/>
      <c r="G46" s="147"/>
      <c r="H46" s="153"/>
      <c r="I46" s="83"/>
      <c r="K46" s="34"/>
      <c r="L46" s="37"/>
      <c r="M46" s="37"/>
    </row>
    <row r="47" spans="2:13" s="35" customFormat="1" x14ac:dyDescent="0.25">
      <c r="B47" s="86"/>
      <c r="C47" s="84"/>
      <c r="D47" s="81"/>
      <c r="E47" s="82"/>
      <c r="F47" s="83"/>
      <c r="G47" s="147"/>
      <c r="H47" s="49"/>
      <c r="I47" s="83"/>
      <c r="K47" s="34"/>
      <c r="L47" s="37"/>
      <c r="M47" s="37"/>
    </row>
    <row r="48" spans="2:13" s="35" customFormat="1" x14ac:dyDescent="0.25">
      <c r="B48" s="86"/>
      <c r="C48" s="84"/>
      <c r="D48" s="81"/>
      <c r="E48" s="82"/>
      <c r="F48" s="83"/>
      <c r="G48" s="147"/>
      <c r="H48" s="49"/>
      <c r="I48" s="83"/>
      <c r="K48" s="34"/>
      <c r="L48" s="37"/>
      <c r="M48" s="37"/>
    </row>
    <row r="49" spans="2:13" s="35" customFormat="1" x14ac:dyDescent="0.25">
      <c r="B49" s="86"/>
      <c r="C49" s="84"/>
      <c r="D49" s="81"/>
      <c r="E49" s="82"/>
      <c r="F49" s="83"/>
      <c r="G49" s="147"/>
      <c r="H49" s="49"/>
      <c r="I49" s="83"/>
      <c r="K49" s="34"/>
      <c r="L49" s="37"/>
      <c r="M49" s="37"/>
    </row>
    <row r="50" spans="2:13" s="35" customFormat="1" x14ac:dyDescent="0.25">
      <c r="B50" s="86"/>
      <c r="C50" s="84"/>
      <c r="D50" s="81"/>
      <c r="E50" s="82"/>
      <c r="F50" s="83"/>
      <c r="G50" s="147"/>
      <c r="H50" s="49"/>
      <c r="I50" s="83"/>
      <c r="K50" s="34"/>
      <c r="L50" s="37"/>
      <c r="M50" s="37"/>
    </row>
    <row r="51" spans="2:13" s="35" customFormat="1" x14ac:dyDescent="0.25">
      <c r="B51" s="86"/>
      <c r="C51" s="84"/>
      <c r="D51" s="89"/>
      <c r="E51" s="82"/>
      <c r="F51" s="83"/>
      <c r="G51" s="147"/>
      <c r="H51" s="153"/>
      <c r="I51" s="83"/>
      <c r="K51" s="34"/>
      <c r="L51" s="37"/>
      <c r="M51" s="37"/>
    </row>
    <row r="52" spans="2:13" s="35" customFormat="1" x14ac:dyDescent="0.25">
      <c r="B52" s="86"/>
      <c r="C52" s="84"/>
      <c r="D52" s="81"/>
      <c r="E52" s="82"/>
      <c r="F52" s="83"/>
      <c r="G52" s="147"/>
      <c r="H52" s="49"/>
      <c r="I52" s="83"/>
      <c r="K52" s="34"/>
      <c r="L52" s="37"/>
      <c r="M52" s="37"/>
    </row>
    <row r="53" spans="2:13" s="35" customFormat="1" x14ac:dyDescent="0.25">
      <c r="B53" s="86"/>
      <c r="C53" s="84"/>
      <c r="D53" s="89"/>
      <c r="E53" s="82"/>
      <c r="F53" s="83"/>
      <c r="G53" s="147"/>
      <c r="H53" s="153"/>
      <c r="I53" s="83"/>
      <c r="K53" s="34"/>
      <c r="L53" s="37"/>
      <c r="M53" s="37"/>
    </row>
    <row r="54" spans="2:13" s="35" customFormat="1" x14ac:dyDescent="0.25">
      <c r="B54" s="86"/>
      <c r="C54" s="84"/>
      <c r="D54" s="81"/>
      <c r="E54" s="82"/>
      <c r="F54" s="83"/>
      <c r="G54" s="147"/>
      <c r="H54" s="49"/>
      <c r="I54" s="83"/>
      <c r="K54" s="34"/>
      <c r="L54" s="37"/>
      <c r="M54" s="37"/>
    </row>
    <row r="55" spans="2:13" s="35" customFormat="1" x14ac:dyDescent="0.25">
      <c r="B55" s="86"/>
      <c r="C55" s="84"/>
      <c r="D55" s="81"/>
      <c r="E55" s="82"/>
      <c r="F55" s="83"/>
      <c r="G55" s="147"/>
      <c r="H55" s="49"/>
      <c r="I55" s="83"/>
      <c r="K55" s="34"/>
      <c r="L55" s="37"/>
      <c r="M55" s="37"/>
    </row>
    <row r="56" spans="2:13" s="35" customFormat="1" x14ac:dyDescent="0.25">
      <c r="B56" s="86"/>
      <c r="C56" s="84"/>
      <c r="D56" s="81"/>
      <c r="E56" s="82"/>
      <c r="F56" s="83"/>
      <c r="G56" s="147"/>
      <c r="H56" s="49"/>
      <c r="I56" s="83"/>
      <c r="K56" s="34"/>
      <c r="L56" s="37"/>
      <c r="M56" s="37"/>
    </row>
    <row r="57" spans="2:13" s="35" customFormat="1" x14ac:dyDescent="0.25">
      <c r="B57" s="86"/>
      <c r="C57" s="84"/>
      <c r="D57" s="81"/>
      <c r="E57" s="82"/>
      <c r="F57" s="83"/>
      <c r="G57" s="147"/>
      <c r="H57" s="49"/>
      <c r="I57" s="83"/>
      <c r="K57" s="34"/>
      <c r="L57" s="37"/>
      <c r="M57" s="37"/>
    </row>
    <row r="58" spans="2:13" s="35" customFormat="1" x14ac:dyDescent="0.25">
      <c r="B58" s="86"/>
      <c r="C58" s="84"/>
      <c r="D58" s="89"/>
      <c r="E58" s="82"/>
      <c r="F58" s="83"/>
      <c r="G58" s="147"/>
      <c r="H58" s="153"/>
      <c r="I58" s="83"/>
      <c r="K58" s="34"/>
      <c r="L58" s="37"/>
      <c r="M58" s="37"/>
    </row>
    <row r="59" spans="2:13" s="35" customFormat="1" x14ac:dyDescent="0.25">
      <c r="B59" s="86"/>
      <c r="C59" s="134"/>
      <c r="D59" s="148"/>
      <c r="E59" s="82"/>
      <c r="F59" s="83"/>
      <c r="G59" s="147"/>
      <c r="H59" s="49"/>
      <c r="I59" s="83"/>
      <c r="K59" s="34"/>
      <c r="L59" s="37"/>
      <c r="M59" s="37"/>
    </row>
    <row r="60" spans="2:13" s="35" customFormat="1" x14ac:dyDescent="0.25">
      <c r="B60" s="86"/>
      <c r="C60" s="84"/>
      <c r="D60" s="89"/>
      <c r="E60" s="82"/>
      <c r="F60" s="83"/>
      <c r="G60" s="147"/>
      <c r="H60" s="153"/>
      <c r="I60" s="83"/>
      <c r="K60" s="34"/>
      <c r="L60" s="37"/>
      <c r="M60" s="37"/>
    </row>
    <row r="61" spans="2:13" s="35" customFormat="1" x14ac:dyDescent="0.25">
      <c r="B61" s="86"/>
      <c r="C61" s="84"/>
      <c r="D61" s="89"/>
      <c r="E61" s="82"/>
      <c r="F61" s="83"/>
      <c r="G61" s="147"/>
      <c r="H61" s="49"/>
      <c r="I61" s="83"/>
      <c r="K61" s="34"/>
      <c r="L61" s="37"/>
      <c r="M61" s="37"/>
    </row>
    <row r="62" spans="2:13" s="35" customFormat="1" x14ac:dyDescent="0.25">
      <c r="B62" s="86"/>
      <c r="C62" s="84"/>
      <c r="D62" s="89"/>
      <c r="E62" s="82"/>
      <c r="F62" s="83"/>
      <c r="G62" s="147"/>
      <c r="H62" s="153"/>
      <c r="I62" s="83"/>
      <c r="K62" s="34"/>
      <c r="L62" s="37"/>
      <c r="M62" s="37"/>
    </row>
    <row r="63" spans="2:13" s="35" customFormat="1" x14ac:dyDescent="0.25">
      <c r="B63" s="86"/>
      <c r="C63" s="134"/>
      <c r="D63" s="148"/>
      <c r="E63" s="82"/>
      <c r="F63" s="83"/>
      <c r="G63" s="147"/>
      <c r="H63" s="49"/>
      <c r="I63" s="83"/>
      <c r="K63" s="34"/>
      <c r="L63" s="37"/>
      <c r="M63" s="37"/>
    </row>
    <row r="64" spans="2:13" s="35" customFormat="1" x14ac:dyDescent="0.25">
      <c r="B64" s="86"/>
      <c r="C64" s="139"/>
      <c r="D64" s="131"/>
      <c r="E64" s="123"/>
      <c r="F64" s="124"/>
      <c r="G64" s="149"/>
      <c r="H64" s="52"/>
      <c r="I64" s="83"/>
      <c r="K64" s="34"/>
      <c r="L64" s="37"/>
      <c r="M64" s="37"/>
    </row>
    <row r="65" spans="2:13" s="35" customFormat="1" x14ac:dyDescent="0.25">
      <c r="B65" s="86"/>
      <c r="C65" s="86"/>
      <c r="D65" s="129"/>
      <c r="E65" s="82"/>
      <c r="F65" s="82"/>
      <c r="G65" s="27"/>
      <c r="H65" s="26"/>
      <c r="I65" s="82"/>
      <c r="K65" s="34"/>
      <c r="L65" s="37"/>
      <c r="M65" s="37"/>
    </row>
  </sheetData>
  <pageMargins left="0.47244094488188981" right="0.35" top="0.31" bottom="0.53" header="0.22" footer="0.24"/>
  <pageSetup paperSize="9" scale="85" fitToHeight="0" orientation="portrait" useFirstPageNumber="1" horizontalDpi="4294967292" verticalDpi="300" r:id="rId1"/>
  <headerFooter alignWithMargins="0">
    <oddFooter>&amp;C&amp;A /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J48"/>
  <sheetViews>
    <sheetView view="pageBreakPreview" topLeftCell="A9" zoomScale="160" zoomScaleNormal="100" zoomScaleSheetLayoutView="160" workbookViewId="0">
      <selection activeCell="E28" sqref="E28"/>
    </sheetView>
  </sheetViews>
  <sheetFormatPr defaultColWidth="9.109375" defaultRowHeight="13.2" x14ac:dyDescent="0.25"/>
  <cols>
    <col min="1" max="1" width="5.109375" style="2" customWidth="1"/>
    <col min="2" max="2" width="1.6640625" style="2" customWidth="1"/>
    <col min="3" max="3" width="13.44140625" style="2" customWidth="1"/>
    <col min="4" max="4" width="1.88671875" style="2" customWidth="1"/>
    <col min="5" max="5" width="18.33203125" style="5" customWidth="1"/>
    <col min="6" max="6" width="46.109375" style="4" customWidth="1"/>
    <col min="7" max="7" width="1.109375" style="4" customWidth="1"/>
    <col min="8" max="8" width="17" style="15" customWidth="1"/>
    <col min="9" max="9" width="4" style="4" customWidth="1"/>
    <col min="10" max="10" width="5.6640625" style="2" customWidth="1"/>
    <col min="11" max="16384" width="9.109375" style="2"/>
  </cols>
  <sheetData>
    <row r="1" spans="1:10" x14ac:dyDescent="0.25">
      <c r="A1" s="24" t="s">
        <v>48</v>
      </c>
    </row>
    <row r="3" spans="1:10" x14ac:dyDescent="0.25">
      <c r="C3" s="8" t="s">
        <v>30</v>
      </c>
      <c r="D3" s="8"/>
    </row>
    <row r="4" spans="1:10" x14ac:dyDescent="0.25">
      <c r="C4" s="8" t="s">
        <v>29</v>
      </c>
      <c r="D4" s="9"/>
    </row>
    <row r="5" spans="1:10" x14ac:dyDescent="0.25">
      <c r="C5" s="9" t="s">
        <v>107</v>
      </c>
      <c r="D5" s="3"/>
    </row>
    <row r="6" spans="1:10" x14ac:dyDescent="0.25">
      <c r="C6" s="3"/>
      <c r="D6" s="3"/>
    </row>
    <row r="7" spans="1:10" x14ac:dyDescent="0.25">
      <c r="C7" s="3"/>
      <c r="D7" s="3"/>
    </row>
    <row r="8" spans="1:10" x14ac:dyDescent="0.25">
      <c r="C8" s="1" t="s">
        <v>20</v>
      </c>
      <c r="D8" s="3"/>
    </row>
    <row r="9" spans="1:10" x14ac:dyDescent="0.25">
      <c r="C9" s="1"/>
      <c r="D9" s="3"/>
    </row>
    <row r="10" spans="1:10" x14ac:dyDescent="0.25">
      <c r="D10" s="1"/>
    </row>
    <row r="11" spans="1:10" x14ac:dyDescent="0.25">
      <c r="C11" s="9"/>
      <c r="D11" s="6"/>
      <c r="H11" s="11" t="s">
        <v>18</v>
      </c>
      <c r="J11" s="24"/>
    </row>
    <row r="12" spans="1:10" x14ac:dyDescent="0.25">
      <c r="C12" s="6"/>
      <c r="D12" s="6"/>
      <c r="H12" s="16"/>
    </row>
    <row r="13" spans="1:10" x14ac:dyDescent="0.25">
      <c r="C13" s="23" t="s">
        <v>11</v>
      </c>
      <c r="D13" s="19" t="s">
        <v>27</v>
      </c>
      <c r="E13" s="64" t="s">
        <v>3</v>
      </c>
      <c r="F13" s="14"/>
      <c r="G13" s="14"/>
      <c r="H13" s="39">
        <f>'SECTION No. 1'!G60</f>
        <v>0</v>
      </c>
    </row>
    <row r="14" spans="1:10" x14ac:dyDescent="0.25">
      <c r="C14" s="7"/>
      <c r="D14" s="7"/>
      <c r="E14" s="13"/>
      <c r="H14" s="39"/>
    </row>
    <row r="15" spans="1:10" x14ac:dyDescent="0.25">
      <c r="C15" s="23" t="s">
        <v>12</v>
      </c>
      <c r="D15" s="19" t="s">
        <v>27</v>
      </c>
      <c r="E15" s="64" t="s">
        <v>106</v>
      </c>
      <c r="F15" s="14"/>
      <c r="G15" s="14"/>
      <c r="H15" s="39" t="e">
        <f>#REF!</f>
        <v>#REF!</v>
      </c>
    </row>
    <row r="16" spans="1:10" x14ac:dyDescent="0.25">
      <c r="C16" s="7"/>
      <c r="D16" s="7"/>
      <c r="E16" s="13"/>
      <c r="H16" s="39"/>
    </row>
    <row r="17" spans="3:10" x14ac:dyDescent="0.25">
      <c r="C17" s="23" t="s">
        <v>13</v>
      </c>
      <c r="D17" s="19" t="s">
        <v>27</v>
      </c>
      <c r="E17" s="64" t="s">
        <v>56</v>
      </c>
      <c r="F17" s="14"/>
      <c r="G17" s="14"/>
      <c r="H17" s="39" t="e">
        <f>#REF!</f>
        <v>#REF!</v>
      </c>
      <c r="J17" s="28"/>
    </row>
    <row r="18" spans="3:10" x14ac:dyDescent="0.25">
      <c r="C18" s="95"/>
      <c r="D18" s="7"/>
      <c r="E18" s="53"/>
      <c r="H18" s="39"/>
      <c r="J18" s="28"/>
    </row>
    <row r="19" spans="3:10" x14ac:dyDescent="0.25">
      <c r="C19" s="96" t="s">
        <v>50</v>
      </c>
      <c r="D19" s="19" t="s">
        <v>27</v>
      </c>
      <c r="E19" s="64" t="s">
        <v>78</v>
      </c>
      <c r="F19" s="14"/>
      <c r="G19" s="14"/>
      <c r="H19" s="39">
        <f>'SECTION No. 2'!K82</f>
        <v>0</v>
      </c>
      <c r="J19" s="28"/>
    </row>
    <row r="20" spans="3:10" x14ac:dyDescent="0.25">
      <c r="C20" s="7"/>
      <c r="D20" s="7"/>
      <c r="E20" s="13"/>
      <c r="H20" s="16"/>
    </row>
    <row r="21" spans="3:10" x14ac:dyDescent="0.25">
      <c r="C21" s="96"/>
      <c r="D21" s="19"/>
      <c r="E21" s="64"/>
      <c r="F21" s="14"/>
      <c r="G21" s="14"/>
      <c r="H21" s="39">
        <v>0</v>
      </c>
      <c r="J21" s="28"/>
    </row>
    <row r="22" spans="3:10" x14ac:dyDescent="0.25">
      <c r="C22" s="7"/>
      <c r="D22" s="7"/>
      <c r="E22" s="13"/>
      <c r="H22" s="16"/>
    </row>
    <row r="23" spans="3:10" x14ac:dyDescent="0.25">
      <c r="C23" s="96"/>
      <c r="D23" s="19"/>
      <c r="E23" s="64"/>
      <c r="F23" s="14"/>
      <c r="G23" s="14"/>
      <c r="H23" s="39">
        <v>0</v>
      </c>
      <c r="J23" s="28"/>
    </row>
    <row r="24" spans="3:10" x14ac:dyDescent="0.25">
      <c r="C24" s="7"/>
      <c r="D24" s="7"/>
      <c r="E24" s="13"/>
      <c r="H24" s="16"/>
    </row>
    <row r="25" spans="3:10" s="24" customFormat="1" x14ac:dyDescent="0.25">
      <c r="C25" s="6"/>
      <c r="D25" s="6"/>
      <c r="E25" s="40"/>
      <c r="F25" s="36"/>
      <c r="G25" s="36"/>
      <c r="H25" s="77"/>
      <c r="I25" s="36"/>
    </row>
    <row r="26" spans="3:10" s="24" customFormat="1" x14ac:dyDescent="0.25">
      <c r="C26" s="6"/>
      <c r="D26" s="6"/>
      <c r="E26" s="40"/>
      <c r="F26" s="12" t="s">
        <v>42</v>
      </c>
      <c r="G26" s="12"/>
      <c r="H26" s="38" t="e">
        <f>SUM(H3:H25)</f>
        <v>#REF!</v>
      </c>
      <c r="I26" s="36"/>
    </row>
    <row r="27" spans="3:10" x14ac:dyDescent="0.25">
      <c r="C27" s="7"/>
      <c r="D27" s="7"/>
      <c r="E27" s="13"/>
      <c r="H27" s="16"/>
    </row>
    <row r="28" spans="3:10" s="24" customFormat="1" x14ac:dyDescent="0.25">
      <c r="C28" s="6" t="s">
        <v>27</v>
      </c>
      <c r="D28" s="6"/>
      <c r="E28" s="40" t="s">
        <v>139</v>
      </c>
      <c r="F28" s="36"/>
      <c r="G28" s="36"/>
      <c r="H28" s="78"/>
      <c r="I28" s="36"/>
      <c r="J28" s="79"/>
    </row>
    <row r="29" spans="3:10" x14ac:dyDescent="0.25">
      <c r="E29" s="10"/>
      <c r="H29" s="16"/>
    </row>
    <row r="30" spans="3:10" x14ac:dyDescent="0.25">
      <c r="E30" s="1"/>
      <c r="H30" s="17"/>
    </row>
    <row r="31" spans="3:10" ht="13.8" thickBot="1" x14ac:dyDescent="0.3">
      <c r="F31" s="12" t="s">
        <v>76</v>
      </c>
      <c r="G31" s="12"/>
      <c r="H31" s="18" t="e">
        <f>SUM(H26:H29)</f>
        <v>#REF!</v>
      </c>
      <c r="I31" s="80"/>
      <c r="J31" s="28"/>
    </row>
    <row r="32" spans="3:10" ht="13.8" thickTop="1" x14ac:dyDescent="0.25"/>
    <row r="34" spans="3:8" x14ac:dyDescent="0.25">
      <c r="C34" s="91"/>
      <c r="D34" s="91"/>
      <c r="E34" s="92"/>
      <c r="F34" s="93"/>
      <c r="G34" s="93"/>
      <c r="H34" s="94"/>
    </row>
    <row r="38" spans="3:8" x14ac:dyDescent="0.25">
      <c r="E38" s="5" t="s">
        <v>21</v>
      </c>
      <c r="F38" s="22"/>
      <c r="G38" s="14"/>
      <c r="H38" s="14"/>
    </row>
    <row r="39" spans="3:8" x14ac:dyDescent="0.25">
      <c r="F39" s="13"/>
      <c r="H39" s="26" t="s">
        <v>26</v>
      </c>
    </row>
    <row r="40" spans="3:8" x14ac:dyDescent="0.25">
      <c r="F40" s="13"/>
    </row>
    <row r="41" spans="3:8" x14ac:dyDescent="0.25">
      <c r="E41" s="5" t="s">
        <v>22</v>
      </c>
      <c r="F41" s="22"/>
      <c r="G41" s="14"/>
      <c r="H41" s="14"/>
    </row>
    <row r="42" spans="3:8" x14ac:dyDescent="0.25">
      <c r="F42" s="13"/>
    </row>
    <row r="43" spans="3:8" x14ac:dyDescent="0.25">
      <c r="F43" s="22"/>
      <c r="G43" s="14"/>
      <c r="H43" s="14"/>
    </row>
    <row r="44" spans="3:8" x14ac:dyDescent="0.25">
      <c r="F44" s="13"/>
    </row>
    <row r="45" spans="3:8" x14ac:dyDescent="0.25">
      <c r="F45" s="22"/>
      <c r="G45" s="14"/>
      <c r="H45" s="14"/>
    </row>
    <row r="46" spans="3:8" x14ac:dyDescent="0.25">
      <c r="F46" s="13"/>
    </row>
    <row r="47" spans="3:8" x14ac:dyDescent="0.25">
      <c r="F47" s="13"/>
    </row>
    <row r="48" spans="3:8" x14ac:dyDescent="0.25">
      <c r="E48" s="5" t="s">
        <v>23</v>
      </c>
      <c r="F48" s="33"/>
      <c r="G48" s="14"/>
      <c r="H48" s="14"/>
    </row>
  </sheetData>
  <phoneticPr fontId="0" type="noConversion"/>
  <pageMargins left="0.47244094488188981" right="0.39370078740157483" top="0.36" bottom="0.62992125984251968" header="0.22" footer="0.27559055118110237"/>
  <pageSetup paperSize="9" scale="93"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PAGE</vt:lpstr>
      <vt:lpstr>CONTENTS</vt:lpstr>
      <vt:lpstr>SECTION No. 1</vt:lpstr>
      <vt:lpstr>SECTION No. 2</vt:lpstr>
      <vt:lpstr>SECTION No. 3</vt:lpstr>
      <vt:lpstr>SECTION No. 4</vt:lpstr>
      <vt:lpstr>SUMMARY</vt:lpstr>
      <vt:lpstr>CONTENTS!Print_Area</vt:lpstr>
      <vt:lpstr>'COVER PAGE'!Print_Area</vt:lpstr>
      <vt:lpstr>'SECTION No. 1'!Print_Area</vt:lpstr>
      <vt:lpstr>'SECTION No. 2'!Print_Area</vt:lpstr>
      <vt:lpstr>'SECTION No. 3'!Print_Area</vt:lpstr>
      <vt:lpstr>'SECTION No. 4'!Print_Area</vt:lpstr>
      <vt:lpstr>SUMMARY!Print_Area</vt:lpstr>
      <vt:lpstr>'SECTION No. 2'!Print_Titles</vt:lpstr>
      <vt:lpstr>'SECTION No.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Luca Finaldi</cp:lastModifiedBy>
  <cp:lastPrinted>2023-06-14T10:21:21Z</cp:lastPrinted>
  <dcterms:created xsi:type="dcterms:W3CDTF">2008-03-31T11:19:28Z</dcterms:created>
  <dcterms:modified xsi:type="dcterms:W3CDTF">2025-10-15T09:33:40Z</dcterms:modified>
</cp:coreProperties>
</file>