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entccnac-my.sharepoint.com/personal/shane_smith_ccn_ac_uk/Documents/TENDERS/INSURANCE BROKERS/TENDER DOCUMENTS/"/>
    </mc:Choice>
  </mc:AlternateContent>
  <xr:revisionPtr revIDLastSave="41" documentId="8_{3CB2814F-9FA2-48C8-AA25-5FB6B4480C40}" xr6:coauthVersionLast="47" xr6:coauthVersionMax="47" xr10:uidLastSave="{D2244CB8-199D-4B49-AB59-7A1FDF43E9D6}"/>
  <bookViews>
    <workbookView xWindow="-120" yWindow="-120" windowWidth="29040" windowHeight="15720" activeTab="1" xr2:uid="{315D7214-EF39-47A4-8AAA-CE0195484A6A}"/>
  </bookViews>
  <sheets>
    <sheet name="Claim summary" sheetId="2" r:id="rId1"/>
    <sheet name="Data" sheetId="1" r:id="rId2"/>
  </sheets>
  <definedNames>
    <definedName name="_xlnm._FilterDatabase" localSheetId="1" hidden="1">Data!$A$1:$H$77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21" i="2"/>
  <c r="C50" i="2"/>
</calcChain>
</file>

<file path=xl/sharedStrings.xml><?xml version="1.0" encoding="utf-8"?>
<sst xmlns="http://schemas.openxmlformats.org/spreadsheetml/2006/main" count="322" uniqueCount="138">
  <si>
    <t>BCHsummarydesc</t>
  </si>
  <si>
    <t>bchsummarydesc2</t>
  </si>
  <si>
    <t>from own horse and fractured ankle</t>
  </si>
  <si>
    <t>PL Personal Injury</t>
  </si>
  <si>
    <t>Not Taken Up</t>
  </si>
  <si>
    <t>Contract dispute with Travel agency</t>
  </si>
  <si>
    <t>New York Trip</t>
  </si>
  <si>
    <t>Directors and Officers</t>
  </si>
  <si>
    <t>Settled</t>
  </si>
  <si>
    <t>dispute over refund from trip</t>
  </si>
  <si>
    <t>Amsterdam</t>
  </si>
  <si>
    <t>Latent defect to roof</t>
  </si>
  <si>
    <t>Legal Expenses</t>
  </si>
  <si>
    <t>Not Covered</t>
  </si>
  <si>
    <t>fractured spine</t>
  </si>
  <si>
    <t>For Info/Notification Only</t>
  </si>
  <si>
    <t>Motor</t>
  </si>
  <si>
    <t>KN71GGF wired nibbled by rat</t>
  </si>
  <si>
    <t>BG21GLF Hit by another school minibus</t>
  </si>
  <si>
    <t>Dent to NS door</t>
  </si>
  <si>
    <t>van AV61BWG causing damage</t>
  </si>
  <si>
    <t>S11FSD- hire van has been damaged when</t>
  </si>
  <si>
    <t>it scraped against a parked car</t>
  </si>
  <si>
    <t>Outstanding</t>
  </si>
  <si>
    <t>Mini bus has hit side of parked TPV</t>
  </si>
  <si>
    <t>LR07ECZ causing damage and scrapes</t>
  </si>
  <si>
    <t>Clnt clipped TP vehicle-AX19MPF</t>
  </si>
  <si>
    <t>Accidental Damage</t>
  </si>
  <si>
    <t>Theft (Motor)</t>
  </si>
  <si>
    <t>Travel</t>
  </si>
  <si>
    <t>Pupil unable to attend trip to Disney</t>
  </si>
  <si>
    <t>paris due to broken ankle</t>
  </si>
  <si>
    <t>Pupil unable to travel to Rome due</t>
  </si>
  <si>
    <t>yo Cyst on brian</t>
  </si>
  <si>
    <t>Staff member pickpocketed whilst on</t>
  </si>
  <si>
    <t>school trip to Rome</t>
  </si>
  <si>
    <t>Fee on trip due to change of staff from</t>
  </si>
  <si>
    <t>sickness</t>
  </si>
  <si>
    <t>Barcelona due to hospital admission</t>
  </si>
  <si>
    <t>Wallet stolen from pupil on trip to</t>
  </si>
  <si>
    <t>Spain</t>
  </si>
  <si>
    <t>Travel refund to lost deposit</t>
  </si>
  <si>
    <t>Repudiated</t>
  </si>
  <si>
    <t>Broken right arm</t>
  </si>
  <si>
    <t>Employers Liability</t>
  </si>
  <si>
    <t>Student tripped and fractured left wrist</t>
  </si>
  <si>
    <t>door pushed by pupil</t>
  </si>
  <si>
    <t>dome</t>
  </si>
  <si>
    <t>Breakdown</t>
  </si>
  <si>
    <t>Hillcreat - possible subsidence</t>
  </si>
  <si>
    <t>PH investigating</t>
  </si>
  <si>
    <t>Subsidence</t>
  </si>
  <si>
    <t>broken ribs</t>
  </si>
  <si>
    <t>may ahve tripped over bag. broke wrist</t>
  </si>
  <si>
    <t>playing tennis - fractured fibula</t>
  </si>
  <si>
    <t>hot water</t>
  </si>
  <si>
    <t>damaged front teeth</t>
  </si>
  <si>
    <t>Fractured left upper arm</t>
  </si>
  <si>
    <t>fractured right ankle and elbow</t>
  </si>
  <si>
    <t>Theft of building materials from Easton</t>
  </si>
  <si>
    <t>and damage to shrubs</t>
  </si>
  <si>
    <t>Theft</t>
  </si>
  <si>
    <t>1997- 2001</t>
  </si>
  <si>
    <t>whilst on placement broken scapula</t>
  </si>
  <si>
    <t>stairs landing on knees and foot</t>
  </si>
  <si>
    <t>Malicious damage caused to 3 fire doors</t>
  </si>
  <si>
    <t>by students</t>
  </si>
  <si>
    <t>Vandalism/malicious damage</t>
  </si>
  <si>
    <t>broken right shoulder</t>
  </si>
  <si>
    <t>Tree blown over in storm outside</t>
  </si>
  <si>
    <t>thetford building</t>
  </si>
  <si>
    <t>Storm Damage</t>
  </si>
  <si>
    <t>wall socket. Laceration to left calf</t>
  </si>
  <si>
    <t>Public Liability (non Injury)</t>
  </si>
  <si>
    <t>when going over speed bump</t>
  </si>
  <si>
    <t>white lines</t>
  </si>
  <si>
    <t>Liability (PUBLIC)</t>
  </si>
  <si>
    <t>Liability (EMPLOYERS)</t>
  </si>
  <si>
    <t>Not covered by any other code</t>
  </si>
  <si>
    <t>Reaction to Bee sting</t>
  </si>
  <si>
    <t xml:space="preserve"> Alledged assult and battery by college</t>
  </si>
  <si>
    <t>staff</t>
  </si>
  <si>
    <t>Pupil injured whilst playing vollyball</t>
  </si>
  <si>
    <t>Property Damage- EOW damaged instruments</t>
  </si>
  <si>
    <t>Property Damage</t>
  </si>
  <si>
    <t>Malicious Damage / Riot</t>
  </si>
  <si>
    <t>Injury to pupil on work placement</t>
  </si>
  <si>
    <t>alarm</t>
  </si>
  <si>
    <t>Item fell on IP foot</t>
  </si>
  <si>
    <t>manual handling windmill sail</t>
  </si>
  <si>
    <t>Bone damage and disfigurement</t>
  </si>
  <si>
    <t>Floor cleaner has been put down external</t>
  </si>
  <si>
    <t>drain. Environ agency notified Insd</t>
  </si>
  <si>
    <t>Potential pollution condition at Easton</t>
  </si>
  <si>
    <t>college farm</t>
  </si>
  <si>
    <t>on. Fractured back</t>
  </si>
  <si>
    <t>Date of loss</t>
  </si>
  <si>
    <t>Date reported</t>
  </si>
  <si>
    <t>Total settlement</t>
  </si>
  <si>
    <t>Date settled</t>
  </si>
  <si>
    <t>Loss type</t>
  </si>
  <si>
    <t>File situation</t>
  </si>
  <si>
    <t>Total</t>
  </si>
  <si>
    <t>File Situation</t>
  </si>
  <si>
    <t>Loss Type</t>
  </si>
  <si>
    <t>Qty</t>
  </si>
  <si>
    <t xml:space="preserve">Total </t>
  </si>
  <si>
    <t>Not taken up</t>
  </si>
  <si>
    <t>Public Liability</t>
  </si>
  <si>
    <t>Claim Type</t>
  </si>
  <si>
    <t>Student fell from tree during lesson</t>
  </si>
  <si>
    <t>Employee tripped and fell during fire drill</t>
  </si>
  <si>
    <t>Apprentice- Cut right hand with saw</t>
  </si>
  <si>
    <t xml:space="preserve">student injury to neck </t>
  </si>
  <si>
    <t>Theft from Vehicle Trailer</t>
  </si>
  <si>
    <t>student tripped over shoelace</t>
  </si>
  <si>
    <t>Lecturer arm caught in revolving door</t>
  </si>
  <si>
    <t>Failue of fan and generator in tennis centre</t>
  </si>
  <si>
    <t>Student missed trip to Berlin</t>
  </si>
  <si>
    <t>Teacher fell in open floor space-</t>
  </si>
  <si>
    <t>Teacher burn to chest from hot water</t>
  </si>
  <si>
    <t>Mmember of public. Fell</t>
  </si>
  <si>
    <t>Member of public. Fell</t>
  </si>
  <si>
    <t>Student fallen form horse and</t>
  </si>
  <si>
    <t xml:space="preserve">Member of public slipped on court </t>
  </si>
  <si>
    <t>Student unable to attend trip to</t>
  </si>
  <si>
    <t>Student tripped whilst running</t>
  </si>
  <si>
    <t>Teacher caught foot under desk</t>
  </si>
  <si>
    <t>Member of staff fallen down stairs</t>
  </si>
  <si>
    <t>PH Golf buggy has reversed into plumbers</t>
  </si>
  <si>
    <t>Appentice - injured</t>
  </si>
  <si>
    <t>Teacher slipped and fallen down</t>
  </si>
  <si>
    <t>Student fall from horse</t>
  </si>
  <si>
    <t>Student pushed into protruding</t>
  </si>
  <si>
    <t>Staff member fallen out of wheel chair</t>
  </si>
  <si>
    <t>Staff member - pulled back whilst painting</t>
  </si>
  <si>
    <t>FOI req for asbestos survesys etc from</t>
  </si>
  <si>
    <t>Student has tripped over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</si>
</sst>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sng" baseline="0"/>
              <a:t>Claims per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'Claim summary'!$C$28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'Claim summary'!$B$29:$B$34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'Claim summary'!$C$29:$C$34</c:f>
              <c:numCache>
                <c:formatCode>General</c:formatCode>
                <c:ptCount val="6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14</c:v>
                </c:pt>
                <c:pt idx="4">
                  <c:v>18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1-4726-882D-7F6FF01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5745039"/>
        <c:axId val="855744079"/>
      </c:barChart>
      <c:catAx>
        <c:axId val="85574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44079"/>
        <c:crosses val="autoZero"/>
        <c:auto val="1"/>
        <c:lblAlgn val="ctr"/>
        <c:lblOffset val="100"/>
        <c:noMultiLvlLbl val="0"/>
      </c:catAx>
      <c:valAx>
        <c:axId val="85574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4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sng" baseline="0"/>
              <a:t>Types of claim</a:t>
            </a:r>
          </a:p>
        </c:rich>
      </c:tx>
      <c:layout>
        <c:manualLayout>
          <c:xMode val="edge"/>
          <c:yMode val="edge"/>
          <c:x val="0.387611111111111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'Claim summary'!$C$3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'Claim summary'!$B$4:$B$20</c:f>
              <c:strCache>
                <c:ptCount val="17"/>
                <c:pt idx="0">
                  <c:v>Accidental Damage</c:v>
                </c:pt>
                <c:pt idx="1">
                  <c:v>Breakdown</c:v>
                </c:pt>
                <c:pt idx="2">
                  <c:v>Directors and Officers</c:v>
                </c:pt>
                <c:pt idx="3">
                  <c:v>Employers Liability</c:v>
                </c:pt>
                <c:pt idx="4">
                  <c:v>Legal Expenses</c:v>
                </c:pt>
                <c:pt idx="5">
                  <c:v>Malicious Damage / Riot</c:v>
                </c:pt>
                <c:pt idx="6">
                  <c:v>Motor</c:v>
                </c:pt>
                <c:pt idx="7">
                  <c:v>Not covered by any other code</c:v>
                </c:pt>
                <c:pt idx="8">
                  <c:v>PL Personal Injury</c:v>
                </c:pt>
                <c:pt idx="9">
                  <c:v>Property Damage</c:v>
                </c:pt>
                <c:pt idx="10">
                  <c:v>Public Liability (non Injury)</c:v>
                </c:pt>
                <c:pt idx="11">
                  <c:v>Storm Damage</c:v>
                </c:pt>
                <c:pt idx="12">
                  <c:v>Subsidence</c:v>
                </c:pt>
                <c:pt idx="13">
                  <c:v>Theft</c:v>
                </c:pt>
                <c:pt idx="14">
                  <c:v>Theft (Motor)</c:v>
                </c:pt>
                <c:pt idx="15">
                  <c:v>Travel</c:v>
                </c:pt>
                <c:pt idx="16">
                  <c:v>Vandalism/malicious damage</c:v>
                </c:pt>
              </c:strCache>
            </c:strRef>
          </c:cat>
          <c:val>
            <c:numRef>
              <c:f>'Claim summary'!$C$4:$C$20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15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15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3-4806-903F-6BAF0BA1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60834223"/>
        <c:axId val="960833743"/>
      </c:barChart>
      <c:catAx>
        <c:axId val="960834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833743"/>
        <c:crosses val="autoZero"/>
        <c:auto val="1"/>
        <c:lblAlgn val="ctr"/>
        <c:lblOffset val="100"/>
        <c:noMultiLvlLbl val="0"/>
      </c:catAx>
      <c:valAx>
        <c:axId val="960833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834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u="sng" baseline="0"/>
              <a:t>Claim progression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'Claim summary'!$C$43</c:f>
              <c:strCache>
                <c:ptCount val="1"/>
                <c:pt idx="0">
                  <c:v>Qty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F-461A-B033-ADD5C0ACB6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F-461A-B033-ADD5C0ACB6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EF-461A-B033-ADD5C0ACB6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EF-461A-B033-ADD5C0ACB6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EF-461A-B033-ADD5C0ACB6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EF-461A-B033-ADD5C0ACB61F}"/>
              </c:ext>
            </c:extLst>
          </c:dPt>
          <c:cat>
            <c:strRef>
              <c:f>'Claim summary'!$B$44:$B$49</c:f>
              <c:strCache>
                <c:ptCount val="6"/>
                <c:pt idx="0">
                  <c:v>For Info/Notification Only</c:v>
                </c:pt>
                <c:pt idx="1">
                  <c:v>Not Covered</c:v>
                </c:pt>
                <c:pt idx="2">
                  <c:v>Not Taken Up</c:v>
                </c:pt>
                <c:pt idx="3">
                  <c:v>Outstanding</c:v>
                </c:pt>
                <c:pt idx="4">
                  <c:v>Repudiated</c:v>
                </c:pt>
                <c:pt idx="5">
                  <c:v>Settled</c:v>
                </c:pt>
              </c:strCache>
            </c:strRef>
          </c:cat>
          <c:val>
            <c:numRef>
              <c:f>'Claim summary'!$C$44:$C$49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47</c:v>
                </c:pt>
                <c:pt idx="3">
                  <c:v>4</c:v>
                </c:pt>
                <c:pt idx="4">
                  <c:v>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4-41BA-9597-F1F4B608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'Claim summary'!$O$4</c:f>
              <c:strCache>
                <c:ptCount val="1"/>
                <c:pt idx="0">
                  <c:v>Employers Liability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'Claim summary'!$P$3:$U$3</c:f>
              <c:strCache>
                <c:ptCount val="6"/>
                <c:pt idx="0">
                  <c:v>Not taken up</c:v>
                </c:pt>
                <c:pt idx="1">
                  <c:v>For Info/Notification Only</c:v>
                </c:pt>
                <c:pt idx="2">
                  <c:v>Not Covered</c:v>
                </c:pt>
                <c:pt idx="3">
                  <c:v>Outstanding</c:v>
                </c:pt>
                <c:pt idx="4">
                  <c:v>Repudiated</c:v>
                </c:pt>
                <c:pt idx="5">
                  <c:v>Settled</c:v>
                </c:pt>
              </c:strCache>
            </c:strRef>
          </c:cat>
          <c:val>
            <c:numRef>
              <c:f>'Claim summary'!$P$4:$U$4</c:f>
              <c:numCache>
                <c:formatCode>General</c:formatCode>
                <c:ptCount val="6"/>
                <c:pt idx="0">
                  <c:v>15</c:v>
                </c:pt>
                <c:pt idx="1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9-4ED5-9097-F0CF9DA05A5C}"/>
            </c:ext>
          </c:extLst>
        </c:ser>
        <c:ser>
          <c:idx val="1"/>
          <c:order val="1"/>
          <c:tx>
            <c:strRef>
              <c:f>'Claim summary'!$O$5</c:f>
              <c:strCache>
                <c:ptCount val="1"/>
                <c:pt idx="0">
                  <c:v>Public Liability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'Claim summary'!$P$3:$U$3</c:f>
              <c:strCache>
                <c:ptCount val="6"/>
                <c:pt idx="0">
                  <c:v>Not taken up</c:v>
                </c:pt>
                <c:pt idx="1">
                  <c:v>For Info/Notification Only</c:v>
                </c:pt>
                <c:pt idx="2">
                  <c:v>Not Covered</c:v>
                </c:pt>
                <c:pt idx="3">
                  <c:v>Outstanding</c:v>
                </c:pt>
                <c:pt idx="4">
                  <c:v>Repudiated</c:v>
                </c:pt>
                <c:pt idx="5">
                  <c:v>Settled</c:v>
                </c:pt>
              </c:strCache>
            </c:strRef>
          </c:cat>
          <c:val>
            <c:numRef>
              <c:f>'Claim summary'!$P$5:$U$5</c:f>
              <c:numCache>
                <c:formatCode>General</c:formatCode>
                <c:ptCount val="6"/>
                <c:pt idx="0">
                  <c:v>12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9-4ED5-9097-F0CF9DA05A5C}"/>
            </c:ext>
          </c:extLst>
        </c:ser>
        <c:ser>
          <c:idx val="2"/>
          <c:order val="2"/>
          <c:tx>
            <c:strRef>
              <c:f>'Claim summary'!$O$6</c:f>
              <c:strCache>
                <c:ptCount val="1"/>
                <c:pt idx="0">
                  <c:v>Travel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'Claim summary'!$P$3:$U$3</c:f>
              <c:strCache>
                <c:ptCount val="6"/>
                <c:pt idx="0">
                  <c:v>Not taken up</c:v>
                </c:pt>
                <c:pt idx="1">
                  <c:v>For Info/Notification Only</c:v>
                </c:pt>
                <c:pt idx="2">
                  <c:v>Not Covered</c:v>
                </c:pt>
                <c:pt idx="3">
                  <c:v>Outstanding</c:v>
                </c:pt>
                <c:pt idx="4">
                  <c:v>Repudiated</c:v>
                </c:pt>
                <c:pt idx="5">
                  <c:v>Settled</c:v>
                </c:pt>
              </c:strCache>
            </c:strRef>
          </c:cat>
          <c:val>
            <c:numRef>
              <c:f>'Claim summary'!$P$6:$U$6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9-4ED5-9097-F0CF9DA05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339823"/>
        <c:axId val="673352303"/>
      </c:barChart>
      <c:catAx>
        <c:axId val="67333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52303"/>
        <c:crosses val="autoZero"/>
        <c:auto val="1"/>
        <c:lblAlgn val="ctr"/>
        <c:lblOffset val="100"/>
        <c:noMultiLvlLbl val="0"/>
      </c:catAx>
      <c:valAx>
        <c:axId val="67335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39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25</xdr:row>
      <xdr:rowOff>0</xdr:rowOff>
    </xdr:from>
    <xdr:to>
      <xdr:col>11</xdr:col>
      <xdr:colOff>533400</xdr:colOff>
      <xdr:row>39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DD7EC0-0C2E-0449-6BC0-625EEA606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9524</xdr:colOff>
      <xdr:row>1</xdr:row>
      <xdr:rowOff>176212</xdr:rowOff>
    </xdr:from>
    <xdr:to>
      <xdr:col>12</xdr:col>
      <xdr:colOff>542924</xdr:colOff>
      <xdr:row>22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0D2459-8EEE-9156-22FA-D1A86FC6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42</xdr:row>
      <xdr:rowOff>52387</xdr:rowOff>
    </xdr:from>
    <xdr:to>
      <xdr:col>11</xdr:col>
      <xdr:colOff>542925</xdr:colOff>
      <xdr:row>56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55ED05-5D95-FA70-6853-A241AEB38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476250</xdr:colOff>
      <xdr:row>7</xdr:row>
      <xdr:rowOff>176212</xdr:rowOff>
    </xdr:from>
    <xdr:to>
      <xdr:col>19</xdr:col>
      <xdr:colOff>438150</xdr:colOff>
      <xdr:row>22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90043B-44AE-83F2-1F5B-85AB729CB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4F50-F853-47BC-B043-F735624D35E8}">
  <dimension ref="B3:V50"/>
  <sheetViews>
    <sheetView workbookViewId="0">
      <selection activeCell="P29" sqref="P29"/>
    </sheetView>
  </sheetViews>
  <sheetFormatPr defaultRowHeight="15" x14ac:dyDescent="0.25"/>
  <cols>
    <col min="2" max="2" width="23.7109375" bestFit="1" customWidth="1"/>
    <col min="3" max="3" width="12.7109375" bestFit="1" customWidth="1"/>
    <col min="14" max="14" width="7.85546875" customWidth="1"/>
    <col min="15" max="15" width="17.7109375" bestFit="1" customWidth="1"/>
    <col min="16" max="16" width="12.42578125" bestFit="1" customWidth="1"/>
    <col min="17" max="17" width="12.140625" bestFit="1" customWidth="1"/>
    <col min="18" max="19" width="16.7109375" customWidth="1"/>
    <col min="20" max="20" width="11.85546875" bestFit="1" customWidth="1"/>
    <col min="21" max="21" width="11" bestFit="1" customWidth="1"/>
  </cols>
  <sheetData>
    <row r="3" spans="2:22" ht="45" x14ac:dyDescent="0.25">
      <c r="B3" s="6" t="s">
        <v>104</v>
      </c>
      <c r="C3" s="3" t="s">
        <v>105</v>
      </c>
      <c r="O3" s="7" t="s">
        <v>109</v>
      </c>
      <c r="P3" s="7" t="s">
        <v>107</v>
      </c>
      <c r="Q3" s="8" t="s">
        <v>15</v>
      </c>
      <c r="R3" s="7" t="s">
        <v>13</v>
      </c>
      <c r="S3" s="7" t="s">
        <v>23</v>
      </c>
      <c r="T3" s="7" t="s">
        <v>42</v>
      </c>
      <c r="U3" s="7" t="s">
        <v>8</v>
      </c>
      <c r="V3" s="7" t="s">
        <v>106</v>
      </c>
    </row>
    <row r="4" spans="2:22" x14ac:dyDescent="0.25">
      <c r="B4" s="4" t="s">
        <v>27</v>
      </c>
      <c r="C4" s="4">
        <v>1</v>
      </c>
      <c r="O4" s="4" t="s">
        <v>44</v>
      </c>
      <c r="P4" s="4">
        <v>15</v>
      </c>
      <c r="Q4" s="4">
        <v>2</v>
      </c>
      <c r="R4" s="4"/>
      <c r="S4" s="4">
        <v>1</v>
      </c>
      <c r="T4" s="4">
        <v>1</v>
      </c>
      <c r="U4" s="4">
        <v>1</v>
      </c>
      <c r="V4" s="4">
        <v>20</v>
      </c>
    </row>
    <row r="5" spans="2:22" x14ac:dyDescent="0.25">
      <c r="B5" s="4" t="s">
        <v>48</v>
      </c>
      <c r="C5" s="4">
        <v>1</v>
      </c>
      <c r="O5" s="4" t="s">
        <v>108</v>
      </c>
      <c r="P5" s="4">
        <v>12</v>
      </c>
      <c r="Q5" s="4"/>
      <c r="R5" s="4"/>
      <c r="S5" s="4"/>
      <c r="T5" s="4">
        <v>1</v>
      </c>
      <c r="U5" s="4">
        <v>2</v>
      </c>
      <c r="V5" s="4">
        <v>15</v>
      </c>
    </row>
    <row r="6" spans="2:22" x14ac:dyDescent="0.25">
      <c r="B6" s="4" t="s">
        <v>7</v>
      </c>
      <c r="C6" s="4">
        <v>3</v>
      </c>
      <c r="O6" s="4" t="s">
        <v>29</v>
      </c>
      <c r="P6" s="4">
        <v>4</v>
      </c>
      <c r="Q6" s="4">
        <v>1</v>
      </c>
      <c r="R6" s="4">
        <v>2</v>
      </c>
      <c r="S6" s="4"/>
      <c r="T6" s="4">
        <v>1</v>
      </c>
      <c r="U6" s="4">
        <v>7</v>
      </c>
      <c r="V6" s="4">
        <v>15</v>
      </c>
    </row>
    <row r="7" spans="2:22" x14ac:dyDescent="0.25">
      <c r="B7" s="4" t="s">
        <v>44</v>
      </c>
      <c r="C7" s="4">
        <v>20</v>
      </c>
    </row>
    <row r="8" spans="2:22" x14ac:dyDescent="0.25">
      <c r="B8" s="4" t="s">
        <v>12</v>
      </c>
      <c r="C8" s="4">
        <v>1</v>
      </c>
    </row>
    <row r="9" spans="2:22" x14ac:dyDescent="0.25">
      <c r="B9" s="4" t="s">
        <v>85</v>
      </c>
      <c r="C9" s="4">
        <v>1</v>
      </c>
    </row>
    <row r="10" spans="2:22" x14ac:dyDescent="0.25">
      <c r="B10" s="4" t="s">
        <v>16</v>
      </c>
      <c r="C10" s="4">
        <v>5</v>
      </c>
    </row>
    <row r="11" spans="2:22" x14ac:dyDescent="0.25">
      <c r="B11" s="4" t="s">
        <v>78</v>
      </c>
      <c r="C11" s="4">
        <v>1</v>
      </c>
    </row>
    <row r="12" spans="2:22" x14ac:dyDescent="0.25">
      <c r="B12" s="4" t="s">
        <v>3</v>
      </c>
      <c r="C12" s="4">
        <v>7</v>
      </c>
    </row>
    <row r="13" spans="2:22" x14ac:dyDescent="0.25">
      <c r="B13" s="4" t="s">
        <v>84</v>
      </c>
      <c r="C13" s="4">
        <v>1</v>
      </c>
    </row>
    <row r="14" spans="2:22" x14ac:dyDescent="0.25">
      <c r="B14" s="4" t="s">
        <v>73</v>
      </c>
      <c r="C14" s="4">
        <v>15</v>
      </c>
    </row>
    <row r="15" spans="2:22" x14ac:dyDescent="0.25">
      <c r="B15" s="4" t="s">
        <v>71</v>
      </c>
      <c r="C15" s="4">
        <v>1</v>
      </c>
    </row>
    <row r="16" spans="2:22" x14ac:dyDescent="0.25">
      <c r="B16" s="4" t="s">
        <v>51</v>
      </c>
      <c r="C16" s="4">
        <v>1</v>
      </c>
    </row>
    <row r="17" spans="2:3" x14ac:dyDescent="0.25">
      <c r="B17" s="4" t="s">
        <v>61</v>
      </c>
      <c r="C17" s="4">
        <v>1</v>
      </c>
    </row>
    <row r="18" spans="2:3" x14ac:dyDescent="0.25">
      <c r="B18" s="4" t="s">
        <v>28</v>
      </c>
      <c r="C18" s="4">
        <v>1</v>
      </c>
    </row>
    <row r="19" spans="2:3" x14ac:dyDescent="0.25">
      <c r="B19" s="4" t="s">
        <v>29</v>
      </c>
      <c r="C19" s="4">
        <v>15</v>
      </c>
    </row>
    <row r="20" spans="2:3" x14ac:dyDescent="0.25">
      <c r="B20" s="4" t="s">
        <v>67</v>
      </c>
      <c r="C20" s="4">
        <v>1</v>
      </c>
    </row>
    <row r="21" spans="2:3" x14ac:dyDescent="0.25">
      <c r="B21" s="4" t="s">
        <v>102</v>
      </c>
      <c r="C21" s="4">
        <f>SUM(C4:C20)</f>
        <v>76</v>
      </c>
    </row>
    <row r="23" spans="2:3" ht="7.5" customHeight="1" x14ac:dyDescent="0.25"/>
    <row r="28" spans="2:3" x14ac:dyDescent="0.25">
      <c r="B28" s="3" t="s">
        <v>97</v>
      </c>
      <c r="C28" s="3" t="s">
        <v>105</v>
      </c>
    </row>
    <row r="29" spans="2:3" x14ac:dyDescent="0.25">
      <c r="B29" s="5">
        <v>2020</v>
      </c>
      <c r="C29" s="4">
        <v>13</v>
      </c>
    </row>
    <row r="30" spans="2:3" x14ac:dyDescent="0.25">
      <c r="B30" s="5">
        <v>2021</v>
      </c>
      <c r="C30" s="4">
        <v>15</v>
      </c>
    </row>
    <row r="31" spans="2:3" x14ac:dyDescent="0.25">
      <c r="B31" s="5">
        <v>2022</v>
      </c>
      <c r="C31" s="4">
        <v>12</v>
      </c>
    </row>
    <row r="32" spans="2:3" x14ac:dyDescent="0.25">
      <c r="B32" s="5">
        <v>2023</v>
      </c>
      <c r="C32" s="4">
        <v>14</v>
      </c>
    </row>
    <row r="33" spans="2:3" x14ac:dyDescent="0.25">
      <c r="B33" s="5">
        <v>2024</v>
      </c>
      <c r="C33" s="4">
        <v>18</v>
      </c>
    </row>
    <row r="34" spans="2:3" x14ac:dyDescent="0.25">
      <c r="B34" s="5">
        <v>2025</v>
      </c>
      <c r="C34" s="4">
        <v>4</v>
      </c>
    </row>
    <row r="35" spans="2:3" x14ac:dyDescent="0.25">
      <c r="B35" s="5" t="s">
        <v>102</v>
      </c>
      <c r="C35" s="4">
        <f>SUM(C29:C34)</f>
        <v>76</v>
      </c>
    </row>
    <row r="43" spans="2:3" x14ac:dyDescent="0.25">
      <c r="B43" s="6" t="s">
        <v>103</v>
      </c>
      <c r="C43" s="3" t="s">
        <v>105</v>
      </c>
    </row>
    <row r="44" spans="2:3" x14ac:dyDescent="0.25">
      <c r="B44" s="4" t="s">
        <v>15</v>
      </c>
      <c r="C44" s="4">
        <v>4</v>
      </c>
    </row>
    <row r="45" spans="2:3" x14ac:dyDescent="0.25">
      <c r="B45" s="4" t="s">
        <v>13</v>
      </c>
      <c r="C45" s="4">
        <v>4</v>
      </c>
    </row>
    <row r="46" spans="2:3" x14ac:dyDescent="0.25">
      <c r="B46" s="4" t="s">
        <v>4</v>
      </c>
      <c r="C46" s="4">
        <v>47</v>
      </c>
    </row>
    <row r="47" spans="2:3" x14ac:dyDescent="0.25">
      <c r="B47" s="4" t="s">
        <v>23</v>
      </c>
      <c r="C47" s="4">
        <v>4</v>
      </c>
    </row>
    <row r="48" spans="2:3" x14ac:dyDescent="0.25">
      <c r="B48" s="4" t="s">
        <v>42</v>
      </c>
      <c r="C48" s="4">
        <v>3</v>
      </c>
    </row>
    <row r="49" spans="2:3" x14ac:dyDescent="0.25">
      <c r="B49" s="4" t="s">
        <v>8</v>
      </c>
      <c r="C49" s="4">
        <v>14</v>
      </c>
    </row>
    <row r="50" spans="2:3" x14ac:dyDescent="0.25">
      <c r="B50" s="4" t="s">
        <v>102</v>
      </c>
      <c r="C50" s="4">
        <f>SUM(C44:C49)</f>
        <v>76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CE60-32BC-496D-B4C2-C086DA26A2D8}">
  <dimension ref="A1:H77"/>
  <sheetViews>
    <sheetView tabSelected="1" workbookViewId="0">
      <selection activeCell="E70" sqref="E70"/>
    </sheetView>
  </sheetViews>
  <sheetFormatPr defaultColWidth="18.5703125" defaultRowHeight="15" x14ac:dyDescent="0.25"/>
  <cols>
    <col min="3" max="3" width="18.5703125" style="10"/>
    <col min="5" max="5" width="41.85546875" customWidth="1"/>
    <col min="6" max="6" width="37.7109375" customWidth="1"/>
    <col min="7" max="7" width="22.140625" customWidth="1"/>
  </cols>
  <sheetData>
    <row r="1" spans="1:8" s="2" customFormat="1" x14ac:dyDescent="0.25">
      <c r="A1" s="2" t="s">
        <v>96</v>
      </c>
      <c r="B1" s="2" t="s">
        <v>97</v>
      </c>
      <c r="C1" s="9" t="s">
        <v>98</v>
      </c>
      <c r="D1" s="2" t="s">
        <v>99</v>
      </c>
      <c r="E1" s="2" t="s">
        <v>0</v>
      </c>
      <c r="F1" s="2" t="s">
        <v>1</v>
      </c>
      <c r="G1" s="2" t="s">
        <v>100</v>
      </c>
      <c r="H1" s="2" t="s">
        <v>101</v>
      </c>
    </row>
    <row r="2" spans="1:8" x14ac:dyDescent="0.25">
      <c r="A2" s="1">
        <v>42930</v>
      </c>
      <c r="B2" s="1">
        <v>44572</v>
      </c>
      <c r="C2" s="10">
        <v>0</v>
      </c>
      <c r="D2" s="1">
        <v>44749</v>
      </c>
      <c r="E2" t="s">
        <v>76</v>
      </c>
      <c r="G2" t="s">
        <v>76</v>
      </c>
      <c r="H2" t="s">
        <v>4</v>
      </c>
    </row>
    <row r="3" spans="1:8" x14ac:dyDescent="0.25">
      <c r="A3" s="1">
        <v>43410</v>
      </c>
      <c r="B3" s="1">
        <v>44468</v>
      </c>
      <c r="C3" s="10">
        <v>122076.7</v>
      </c>
      <c r="D3" s="1">
        <v>45042</v>
      </c>
      <c r="E3" t="s">
        <v>110</v>
      </c>
      <c r="F3" t="s">
        <v>95</v>
      </c>
      <c r="G3" t="s">
        <v>76</v>
      </c>
      <c r="H3" t="s">
        <v>8</v>
      </c>
    </row>
    <row r="4" spans="1:8" x14ac:dyDescent="0.25">
      <c r="A4" s="1">
        <v>43775</v>
      </c>
      <c r="B4" s="1">
        <v>43838</v>
      </c>
      <c r="C4" s="10">
        <v>0</v>
      </c>
      <c r="D4" s="1">
        <v>43944</v>
      </c>
      <c r="E4" t="s">
        <v>76</v>
      </c>
      <c r="G4" t="s">
        <v>76</v>
      </c>
      <c r="H4" t="s">
        <v>4</v>
      </c>
    </row>
    <row r="5" spans="1:8" x14ac:dyDescent="0.25">
      <c r="A5" s="1">
        <v>43810</v>
      </c>
      <c r="B5" s="1">
        <v>43861</v>
      </c>
      <c r="C5" s="10">
        <v>0</v>
      </c>
      <c r="D5" s="1">
        <v>44035</v>
      </c>
      <c r="E5" t="s">
        <v>77</v>
      </c>
      <c r="G5" t="s">
        <v>77</v>
      </c>
      <c r="H5" t="s">
        <v>4</v>
      </c>
    </row>
    <row r="6" spans="1:8" x14ac:dyDescent="0.25">
      <c r="A6" s="1">
        <v>43868</v>
      </c>
      <c r="B6" s="1">
        <v>43899</v>
      </c>
      <c r="C6" s="10">
        <v>850</v>
      </c>
      <c r="D6" s="1">
        <v>44093</v>
      </c>
      <c r="E6" t="s">
        <v>29</v>
      </c>
      <c r="G6" t="s">
        <v>29</v>
      </c>
      <c r="H6" t="s">
        <v>8</v>
      </c>
    </row>
    <row r="7" spans="1:8" x14ac:dyDescent="0.25">
      <c r="A7" s="1">
        <v>43868</v>
      </c>
      <c r="B7" s="1">
        <v>43921</v>
      </c>
      <c r="C7" s="10">
        <v>1112</v>
      </c>
      <c r="D7" s="1">
        <v>44113</v>
      </c>
      <c r="E7" t="s">
        <v>29</v>
      </c>
      <c r="G7" t="s">
        <v>29</v>
      </c>
      <c r="H7" t="s">
        <v>8</v>
      </c>
    </row>
    <row r="8" spans="1:8" x14ac:dyDescent="0.25">
      <c r="A8" s="1">
        <v>43887</v>
      </c>
      <c r="B8" s="1">
        <v>43887</v>
      </c>
      <c r="C8" s="10">
        <v>0</v>
      </c>
      <c r="D8" s="1">
        <v>44364</v>
      </c>
      <c r="E8" t="s">
        <v>76</v>
      </c>
      <c r="G8" t="s">
        <v>76</v>
      </c>
      <c r="H8" t="s">
        <v>4</v>
      </c>
    </row>
    <row r="9" spans="1:8" x14ac:dyDescent="0.25">
      <c r="A9" s="1">
        <v>43892</v>
      </c>
      <c r="B9" s="1">
        <v>43900</v>
      </c>
      <c r="C9" s="10">
        <v>371</v>
      </c>
      <c r="D9" s="1">
        <v>44315</v>
      </c>
      <c r="E9" t="s">
        <v>29</v>
      </c>
      <c r="G9" t="s">
        <v>29</v>
      </c>
      <c r="H9" t="s">
        <v>8</v>
      </c>
    </row>
    <row r="10" spans="1:8" x14ac:dyDescent="0.25">
      <c r="A10" s="1">
        <v>43903</v>
      </c>
      <c r="B10" s="1">
        <v>43903</v>
      </c>
      <c r="C10" s="10">
        <v>0</v>
      </c>
      <c r="D10" s="1">
        <v>44012</v>
      </c>
      <c r="E10" t="s">
        <v>29</v>
      </c>
      <c r="G10" t="s">
        <v>29</v>
      </c>
      <c r="H10" t="s">
        <v>4</v>
      </c>
    </row>
    <row r="11" spans="1:8" x14ac:dyDescent="0.25">
      <c r="A11" s="1">
        <v>43912</v>
      </c>
      <c r="B11" s="1">
        <v>44106</v>
      </c>
      <c r="C11" s="10">
        <v>0</v>
      </c>
      <c r="D11" s="1">
        <v>44753</v>
      </c>
      <c r="E11" t="s">
        <v>29</v>
      </c>
      <c r="G11" t="s">
        <v>29</v>
      </c>
      <c r="H11" t="s">
        <v>13</v>
      </c>
    </row>
    <row r="12" spans="1:8" x14ac:dyDescent="0.25">
      <c r="A12" s="1">
        <v>43913</v>
      </c>
      <c r="B12" s="1">
        <v>44116</v>
      </c>
      <c r="C12" s="10">
        <v>7163.1</v>
      </c>
      <c r="D12" s="1">
        <v>45758</v>
      </c>
      <c r="E12" t="s">
        <v>5</v>
      </c>
      <c r="F12" t="s">
        <v>6</v>
      </c>
      <c r="G12" t="s">
        <v>7</v>
      </c>
      <c r="H12" t="s">
        <v>8</v>
      </c>
    </row>
    <row r="13" spans="1:8" x14ac:dyDescent="0.25">
      <c r="A13" s="1">
        <v>43913</v>
      </c>
      <c r="B13" s="1">
        <v>43913</v>
      </c>
      <c r="C13" s="10">
        <v>4174.2</v>
      </c>
      <c r="D13" s="1">
        <v>44893</v>
      </c>
      <c r="E13" t="s">
        <v>29</v>
      </c>
      <c r="G13" t="s">
        <v>29</v>
      </c>
      <c r="H13" t="s">
        <v>8</v>
      </c>
    </row>
    <row r="14" spans="1:8" x14ac:dyDescent="0.25">
      <c r="A14" s="1">
        <v>44005</v>
      </c>
      <c r="B14" s="1">
        <v>44117</v>
      </c>
      <c r="C14" s="10">
        <v>0</v>
      </c>
      <c r="D14" s="1">
        <v>45103</v>
      </c>
      <c r="E14" t="s">
        <v>9</v>
      </c>
      <c r="F14" t="s">
        <v>10</v>
      </c>
      <c r="G14" t="s">
        <v>7</v>
      </c>
      <c r="H14" t="s">
        <v>4</v>
      </c>
    </row>
    <row r="15" spans="1:8" x14ac:dyDescent="0.25">
      <c r="A15" s="1">
        <v>44005</v>
      </c>
      <c r="B15" s="1">
        <v>44110</v>
      </c>
      <c r="C15" s="10">
        <v>1200</v>
      </c>
      <c r="D15" s="1">
        <v>44887</v>
      </c>
      <c r="E15" t="s">
        <v>41</v>
      </c>
      <c r="G15" t="s">
        <v>29</v>
      </c>
      <c r="H15" t="s">
        <v>8</v>
      </c>
    </row>
    <row r="16" spans="1:8" x14ac:dyDescent="0.25">
      <c r="A16" s="1">
        <v>44089</v>
      </c>
      <c r="B16" s="1">
        <v>44223</v>
      </c>
      <c r="C16" s="10">
        <v>0</v>
      </c>
      <c r="D16" s="1">
        <v>44348</v>
      </c>
      <c r="E16" t="s">
        <v>76</v>
      </c>
      <c r="G16" t="s">
        <v>76</v>
      </c>
      <c r="H16" t="s">
        <v>4</v>
      </c>
    </row>
    <row r="17" spans="1:8" x14ac:dyDescent="0.25">
      <c r="A17" s="1">
        <v>44089</v>
      </c>
      <c r="B17" s="1">
        <v>44223</v>
      </c>
      <c r="C17" s="10">
        <v>0</v>
      </c>
      <c r="D17" s="1">
        <v>44469</v>
      </c>
      <c r="E17" t="s">
        <v>76</v>
      </c>
      <c r="G17" t="s">
        <v>76</v>
      </c>
      <c r="H17" t="s">
        <v>4</v>
      </c>
    </row>
    <row r="18" spans="1:8" x14ac:dyDescent="0.25">
      <c r="A18" s="1">
        <v>44097</v>
      </c>
      <c r="B18" s="1">
        <v>44223</v>
      </c>
      <c r="C18" s="10">
        <v>0</v>
      </c>
      <c r="D18" s="1">
        <v>44469</v>
      </c>
      <c r="E18" t="s">
        <v>76</v>
      </c>
      <c r="G18" t="s">
        <v>77</v>
      </c>
      <c r="H18" t="s">
        <v>4</v>
      </c>
    </row>
    <row r="19" spans="1:8" x14ac:dyDescent="0.25">
      <c r="A19" s="1">
        <v>44139</v>
      </c>
      <c r="B19" s="1">
        <v>44448</v>
      </c>
      <c r="C19" s="10">
        <v>10195.68</v>
      </c>
      <c r="D19" s="1">
        <v>45272</v>
      </c>
      <c r="E19" t="s">
        <v>80</v>
      </c>
      <c r="F19" t="s">
        <v>81</v>
      </c>
      <c r="G19" t="s">
        <v>76</v>
      </c>
      <c r="H19" t="s">
        <v>42</v>
      </c>
    </row>
    <row r="20" spans="1:8" x14ac:dyDescent="0.25">
      <c r="A20" s="1">
        <v>44174</v>
      </c>
      <c r="B20" s="1">
        <v>44223</v>
      </c>
      <c r="C20" s="10">
        <v>0</v>
      </c>
      <c r="D20" s="1">
        <v>44469</v>
      </c>
      <c r="E20" t="s">
        <v>76</v>
      </c>
      <c r="G20" t="s">
        <v>76</v>
      </c>
      <c r="H20" t="s">
        <v>4</v>
      </c>
    </row>
    <row r="21" spans="1:8" x14ac:dyDescent="0.25">
      <c r="A21" s="1">
        <v>44179</v>
      </c>
      <c r="B21" s="1">
        <v>44181</v>
      </c>
      <c r="C21" s="10">
        <v>0</v>
      </c>
      <c r="D21" s="1">
        <v>44399</v>
      </c>
      <c r="E21" t="s">
        <v>76</v>
      </c>
      <c r="G21" t="s">
        <v>76</v>
      </c>
      <c r="H21" t="s">
        <v>4</v>
      </c>
    </row>
    <row r="22" spans="1:8" x14ac:dyDescent="0.25">
      <c r="A22" s="1">
        <v>44181</v>
      </c>
      <c r="B22" s="1">
        <v>44223</v>
      </c>
      <c r="C22" s="10">
        <v>0</v>
      </c>
      <c r="D22" s="1">
        <v>44348</v>
      </c>
      <c r="E22" t="s">
        <v>76</v>
      </c>
      <c r="G22" t="s">
        <v>76</v>
      </c>
      <c r="H22" t="s">
        <v>4</v>
      </c>
    </row>
    <row r="23" spans="1:8" x14ac:dyDescent="0.25">
      <c r="A23" s="1">
        <v>44286</v>
      </c>
      <c r="B23" s="1">
        <v>44287</v>
      </c>
      <c r="C23" s="10">
        <v>0</v>
      </c>
      <c r="D23" s="1">
        <v>44322</v>
      </c>
      <c r="E23" t="s">
        <v>78</v>
      </c>
      <c r="G23" t="s">
        <v>78</v>
      </c>
      <c r="H23" t="s">
        <v>13</v>
      </c>
    </row>
    <row r="24" spans="1:8" x14ac:dyDescent="0.25">
      <c r="A24" s="1">
        <v>44306</v>
      </c>
      <c r="B24" s="1">
        <v>44323</v>
      </c>
      <c r="C24" s="10">
        <v>0</v>
      </c>
      <c r="D24" s="1">
        <v>44427</v>
      </c>
      <c r="E24" t="s">
        <v>77</v>
      </c>
      <c r="G24" t="s">
        <v>77</v>
      </c>
      <c r="H24" t="s">
        <v>4</v>
      </c>
    </row>
    <row r="25" spans="1:8" x14ac:dyDescent="0.25">
      <c r="A25" s="1">
        <v>44336</v>
      </c>
      <c r="B25" s="1">
        <v>44348</v>
      </c>
      <c r="C25" s="10">
        <v>0</v>
      </c>
      <c r="D25" s="1">
        <v>45260</v>
      </c>
      <c r="E25" t="s">
        <v>79</v>
      </c>
      <c r="G25" t="s">
        <v>44</v>
      </c>
      <c r="H25" t="s">
        <v>4</v>
      </c>
    </row>
    <row r="26" spans="1:8" x14ac:dyDescent="0.25">
      <c r="A26" s="1">
        <v>44413</v>
      </c>
      <c r="B26" s="1">
        <v>44414</v>
      </c>
      <c r="C26" s="10">
        <v>0</v>
      </c>
      <c r="D26" s="1">
        <v>44901</v>
      </c>
      <c r="E26" t="s">
        <v>11</v>
      </c>
      <c r="G26" t="s">
        <v>12</v>
      </c>
      <c r="H26" t="s">
        <v>4</v>
      </c>
    </row>
    <row r="27" spans="1:8" x14ac:dyDescent="0.25">
      <c r="A27" s="1">
        <v>44470</v>
      </c>
      <c r="B27" s="1">
        <v>44474</v>
      </c>
      <c r="C27" s="10">
        <v>0</v>
      </c>
      <c r="D27" s="1">
        <v>44840</v>
      </c>
      <c r="E27" t="s">
        <v>7</v>
      </c>
      <c r="G27" t="s">
        <v>7</v>
      </c>
      <c r="H27" t="s">
        <v>13</v>
      </c>
    </row>
    <row r="28" spans="1:8" x14ac:dyDescent="0.25">
      <c r="A28" s="1">
        <v>44484</v>
      </c>
      <c r="B28" s="1">
        <v>44490</v>
      </c>
      <c r="C28" s="10">
        <v>0</v>
      </c>
      <c r="D28" s="1">
        <v>45021</v>
      </c>
      <c r="E28" t="s">
        <v>82</v>
      </c>
      <c r="G28" t="s">
        <v>76</v>
      </c>
      <c r="H28" t="s">
        <v>4</v>
      </c>
    </row>
    <row r="29" spans="1:8" x14ac:dyDescent="0.25">
      <c r="A29" s="1">
        <v>44526</v>
      </c>
      <c r="B29" s="1">
        <v>44539</v>
      </c>
      <c r="C29" s="10">
        <v>0</v>
      </c>
      <c r="D29" s="1">
        <v>44901</v>
      </c>
      <c r="E29" t="s">
        <v>83</v>
      </c>
      <c r="G29" t="s">
        <v>84</v>
      </c>
      <c r="H29" t="s">
        <v>4</v>
      </c>
    </row>
    <row r="30" spans="1:8" x14ac:dyDescent="0.25">
      <c r="A30" s="1">
        <v>44540</v>
      </c>
      <c r="B30" s="1">
        <v>44550</v>
      </c>
      <c r="C30" s="10">
        <v>0</v>
      </c>
      <c r="D30" s="1">
        <v>44806</v>
      </c>
      <c r="E30" t="s">
        <v>29</v>
      </c>
      <c r="G30" t="s">
        <v>29</v>
      </c>
      <c r="H30" t="s">
        <v>42</v>
      </c>
    </row>
    <row r="31" spans="1:8" x14ac:dyDescent="0.25">
      <c r="A31" s="1">
        <v>44575</v>
      </c>
      <c r="B31" s="1">
        <v>44592</v>
      </c>
      <c r="C31" s="10">
        <v>0</v>
      </c>
      <c r="D31" s="1">
        <v>45021</v>
      </c>
      <c r="E31" t="s">
        <v>86</v>
      </c>
      <c r="G31" t="s">
        <v>76</v>
      </c>
      <c r="H31" t="s">
        <v>4</v>
      </c>
    </row>
    <row r="32" spans="1:8" x14ac:dyDescent="0.25">
      <c r="A32" s="1">
        <v>44576</v>
      </c>
      <c r="B32" s="1">
        <v>44579</v>
      </c>
      <c r="C32" s="10">
        <v>0</v>
      </c>
      <c r="D32" s="1">
        <v>45120</v>
      </c>
      <c r="E32" t="s">
        <v>85</v>
      </c>
      <c r="G32" t="s">
        <v>85</v>
      </c>
      <c r="H32" t="s">
        <v>4</v>
      </c>
    </row>
    <row r="33" spans="1:8" x14ac:dyDescent="0.25">
      <c r="A33" s="1">
        <v>44579</v>
      </c>
      <c r="B33" s="1">
        <v>44600</v>
      </c>
      <c r="C33" s="10">
        <v>0</v>
      </c>
      <c r="D33" s="1">
        <v>44901</v>
      </c>
      <c r="E33" t="s">
        <v>111</v>
      </c>
      <c r="F33" t="s">
        <v>87</v>
      </c>
      <c r="G33" t="s">
        <v>77</v>
      </c>
      <c r="H33" t="s">
        <v>4</v>
      </c>
    </row>
    <row r="34" spans="1:8" x14ac:dyDescent="0.25">
      <c r="A34" s="1">
        <v>44593</v>
      </c>
      <c r="B34" s="1">
        <v>44719</v>
      </c>
      <c r="C34" s="10">
        <v>78503.59</v>
      </c>
      <c r="E34" t="s">
        <v>112</v>
      </c>
      <c r="F34" t="s">
        <v>90</v>
      </c>
      <c r="G34" t="s">
        <v>77</v>
      </c>
      <c r="H34" t="s">
        <v>23</v>
      </c>
    </row>
    <row r="35" spans="1:8" x14ac:dyDescent="0.25">
      <c r="A35" s="1">
        <v>44644</v>
      </c>
      <c r="B35" s="1">
        <v>44680</v>
      </c>
      <c r="C35" s="10">
        <v>0</v>
      </c>
      <c r="D35" s="1">
        <v>44901</v>
      </c>
      <c r="E35" t="s">
        <v>88</v>
      </c>
      <c r="G35" t="s">
        <v>77</v>
      </c>
      <c r="H35" t="s">
        <v>4</v>
      </c>
    </row>
    <row r="36" spans="1:8" x14ac:dyDescent="0.25">
      <c r="A36" s="1">
        <v>44658</v>
      </c>
      <c r="B36" s="1">
        <v>44680</v>
      </c>
      <c r="C36" s="10">
        <v>0</v>
      </c>
      <c r="D36" s="1">
        <v>45425</v>
      </c>
      <c r="E36" t="s">
        <v>113</v>
      </c>
      <c r="F36" t="s">
        <v>89</v>
      </c>
      <c r="G36" t="s">
        <v>77</v>
      </c>
      <c r="H36" t="s">
        <v>42</v>
      </c>
    </row>
    <row r="37" spans="1:8" x14ac:dyDescent="0.25">
      <c r="A37" s="1">
        <v>44726</v>
      </c>
      <c r="B37" s="1">
        <v>44726</v>
      </c>
      <c r="C37" s="10">
        <v>4060.37</v>
      </c>
      <c r="D37" s="1">
        <v>44837</v>
      </c>
      <c r="E37" t="s">
        <v>26</v>
      </c>
      <c r="G37" t="s">
        <v>27</v>
      </c>
      <c r="H37" t="s">
        <v>8</v>
      </c>
    </row>
    <row r="38" spans="1:8" x14ac:dyDescent="0.25">
      <c r="A38" s="1">
        <v>44745</v>
      </c>
      <c r="B38" s="1">
        <v>44761</v>
      </c>
      <c r="C38" s="10">
        <v>140</v>
      </c>
      <c r="D38" s="1">
        <v>44985</v>
      </c>
      <c r="E38" t="s">
        <v>114</v>
      </c>
      <c r="G38" t="s">
        <v>28</v>
      </c>
      <c r="H38" t="s">
        <v>4</v>
      </c>
    </row>
    <row r="39" spans="1:8" x14ac:dyDescent="0.25">
      <c r="A39" s="1">
        <v>44845</v>
      </c>
      <c r="B39" s="1">
        <v>44846</v>
      </c>
      <c r="C39" s="10">
        <v>0</v>
      </c>
      <c r="D39" s="1">
        <v>44901</v>
      </c>
      <c r="E39" t="s">
        <v>115</v>
      </c>
      <c r="F39" t="s">
        <v>43</v>
      </c>
      <c r="G39" t="s">
        <v>44</v>
      </c>
      <c r="H39" t="s">
        <v>4</v>
      </c>
    </row>
    <row r="40" spans="1:8" x14ac:dyDescent="0.25">
      <c r="A40" s="1">
        <v>44866</v>
      </c>
      <c r="B40" s="1">
        <v>44888</v>
      </c>
      <c r="C40" s="10">
        <v>0</v>
      </c>
      <c r="D40" s="1">
        <v>45260</v>
      </c>
      <c r="E40" t="s">
        <v>116</v>
      </c>
      <c r="F40" t="s">
        <v>46</v>
      </c>
      <c r="G40" t="s">
        <v>44</v>
      </c>
      <c r="H40" t="s">
        <v>4</v>
      </c>
    </row>
    <row r="41" spans="1:8" x14ac:dyDescent="0.25">
      <c r="A41" s="1">
        <v>44875</v>
      </c>
      <c r="B41" s="1">
        <v>44875</v>
      </c>
      <c r="C41" s="10">
        <v>0</v>
      </c>
      <c r="D41" s="1">
        <v>45071</v>
      </c>
      <c r="E41" t="s">
        <v>45</v>
      </c>
      <c r="G41" t="s">
        <v>3</v>
      </c>
      <c r="H41" t="s">
        <v>4</v>
      </c>
    </row>
    <row r="42" spans="1:8" x14ac:dyDescent="0.25">
      <c r="A42" s="1">
        <v>44940</v>
      </c>
      <c r="B42" s="1">
        <v>44944</v>
      </c>
      <c r="C42" s="10">
        <v>0</v>
      </c>
      <c r="D42" s="1">
        <v>45056</v>
      </c>
      <c r="E42" t="s">
        <v>117</v>
      </c>
      <c r="F42" t="s">
        <v>47</v>
      </c>
      <c r="G42" t="s">
        <v>48</v>
      </c>
      <c r="H42" t="s">
        <v>4</v>
      </c>
    </row>
    <row r="43" spans="1:8" x14ac:dyDescent="0.25">
      <c r="A43" s="1">
        <v>44967</v>
      </c>
      <c r="B43" s="1">
        <v>44967</v>
      </c>
      <c r="C43" s="10">
        <v>2033.98</v>
      </c>
      <c r="D43" s="1">
        <v>45021</v>
      </c>
      <c r="E43" t="s">
        <v>91</v>
      </c>
      <c r="F43" t="s">
        <v>92</v>
      </c>
      <c r="G43" t="s">
        <v>73</v>
      </c>
      <c r="H43" t="s">
        <v>8</v>
      </c>
    </row>
    <row r="44" spans="1:8" x14ac:dyDescent="0.25">
      <c r="A44" s="1">
        <v>44976</v>
      </c>
      <c r="B44" s="1">
        <v>45209</v>
      </c>
      <c r="C44" s="10">
        <v>0</v>
      </c>
      <c r="D44" s="1">
        <v>45601</v>
      </c>
      <c r="E44" t="s">
        <v>118</v>
      </c>
      <c r="G44" t="s">
        <v>29</v>
      </c>
      <c r="H44" t="s">
        <v>4</v>
      </c>
    </row>
    <row r="45" spans="1:8" x14ac:dyDescent="0.25">
      <c r="A45" s="1">
        <v>44980</v>
      </c>
      <c r="B45" s="1">
        <v>45015</v>
      </c>
      <c r="C45" s="10">
        <v>0</v>
      </c>
      <c r="D45" s="1">
        <v>45313</v>
      </c>
      <c r="E45" t="s">
        <v>93</v>
      </c>
      <c r="F45" t="s">
        <v>94</v>
      </c>
      <c r="G45" t="s">
        <v>73</v>
      </c>
      <c r="H45" t="s">
        <v>4</v>
      </c>
    </row>
    <row r="46" spans="1:8" x14ac:dyDescent="0.25">
      <c r="A46" s="1">
        <v>45007</v>
      </c>
      <c r="B46" s="1">
        <v>45007</v>
      </c>
      <c r="C46" s="10">
        <v>0</v>
      </c>
      <c r="D46" s="1">
        <v>45576</v>
      </c>
      <c r="E46" t="s">
        <v>49</v>
      </c>
      <c r="F46" t="s">
        <v>50</v>
      </c>
      <c r="G46" t="s">
        <v>51</v>
      </c>
      <c r="H46" t="s">
        <v>4</v>
      </c>
    </row>
    <row r="47" spans="1:8" x14ac:dyDescent="0.25">
      <c r="A47" s="1">
        <v>45008</v>
      </c>
      <c r="B47" s="1">
        <v>45019</v>
      </c>
      <c r="C47" s="10">
        <v>489</v>
      </c>
      <c r="D47" s="1">
        <v>45210</v>
      </c>
      <c r="E47" t="s">
        <v>30</v>
      </c>
      <c r="F47" t="s">
        <v>31</v>
      </c>
      <c r="G47" t="s">
        <v>29</v>
      </c>
      <c r="H47" t="s">
        <v>8</v>
      </c>
    </row>
    <row r="48" spans="1:8" x14ac:dyDescent="0.25">
      <c r="A48" s="1">
        <v>45008</v>
      </c>
      <c r="B48" s="1">
        <v>45226</v>
      </c>
      <c r="C48" s="10">
        <v>0</v>
      </c>
      <c r="D48" s="1">
        <v>45342</v>
      </c>
      <c r="E48" t="s">
        <v>119</v>
      </c>
      <c r="F48" t="s">
        <v>53</v>
      </c>
      <c r="G48" t="s">
        <v>44</v>
      </c>
      <c r="H48" t="s">
        <v>4</v>
      </c>
    </row>
    <row r="49" spans="1:8" x14ac:dyDescent="0.25">
      <c r="A49" s="1">
        <v>45028</v>
      </c>
      <c r="B49" s="1">
        <v>45028</v>
      </c>
      <c r="C49" s="10">
        <v>0</v>
      </c>
      <c r="D49" s="1">
        <v>45042</v>
      </c>
      <c r="E49" t="s">
        <v>17</v>
      </c>
      <c r="G49" t="s">
        <v>16</v>
      </c>
      <c r="H49" t="s">
        <v>4</v>
      </c>
    </row>
    <row r="50" spans="1:8" x14ac:dyDescent="0.25">
      <c r="A50" s="1">
        <v>45050</v>
      </c>
      <c r="B50" s="1">
        <v>45335</v>
      </c>
      <c r="C50" s="10">
        <v>5326</v>
      </c>
      <c r="D50" s="1">
        <v>45555</v>
      </c>
      <c r="E50" t="s">
        <v>120</v>
      </c>
      <c r="F50" t="s">
        <v>55</v>
      </c>
      <c r="G50" t="s">
        <v>44</v>
      </c>
      <c r="H50" t="s">
        <v>8</v>
      </c>
    </row>
    <row r="51" spans="1:8" x14ac:dyDescent="0.25">
      <c r="A51" s="1">
        <v>45068</v>
      </c>
      <c r="B51" s="1">
        <v>45226</v>
      </c>
      <c r="C51" s="10">
        <v>0</v>
      </c>
      <c r="D51" s="1">
        <v>45442</v>
      </c>
      <c r="E51" t="s">
        <v>122</v>
      </c>
      <c r="F51" t="s">
        <v>2</v>
      </c>
      <c r="G51" t="s">
        <v>3</v>
      </c>
      <c r="H51" t="s">
        <v>4</v>
      </c>
    </row>
    <row r="52" spans="1:8" x14ac:dyDescent="0.25">
      <c r="A52" s="1">
        <v>45068</v>
      </c>
      <c r="B52" s="1">
        <v>45226</v>
      </c>
      <c r="C52" s="10">
        <v>0</v>
      </c>
      <c r="D52" s="1">
        <v>45289</v>
      </c>
      <c r="E52" t="s">
        <v>121</v>
      </c>
      <c r="F52" t="s">
        <v>2</v>
      </c>
      <c r="G52" t="s">
        <v>3</v>
      </c>
      <c r="H52" t="s">
        <v>4</v>
      </c>
    </row>
    <row r="53" spans="1:8" x14ac:dyDescent="0.25">
      <c r="A53" s="1">
        <v>45164</v>
      </c>
      <c r="B53" s="1">
        <v>45226</v>
      </c>
      <c r="C53" s="10">
        <v>0</v>
      </c>
      <c r="D53" s="1">
        <v>45532</v>
      </c>
      <c r="E53" t="s">
        <v>123</v>
      </c>
      <c r="F53" t="s">
        <v>52</v>
      </c>
      <c r="G53" t="s">
        <v>44</v>
      </c>
      <c r="H53" t="s">
        <v>4</v>
      </c>
    </row>
    <row r="54" spans="1:8" x14ac:dyDescent="0.25">
      <c r="A54" s="1">
        <v>45237</v>
      </c>
      <c r="B54" s="1">
        <v>45244</v>
      </c>
      <c r="C54" s="10">
        <v>4784.29</v>
      </c>
      <c r="D54" s="1">
        <v>45404</v>
      </c>
      <c r="E54" t="s">
        <v>18</v>
      </c>
      <c r="F54" t="s">
        <v>19</v>
      </c>
      <c r="G54" t="s">
        <v>16</v>
      </c>
      <c r="H54" t="s">
        <v>8</v>
      </c>
    </row>
    <row r="55" spans="1:8" x14ac:dyDescent="0.25">
      <c r="A55" s="1">
        <v>45258</v>
      </c>
      <c r="B55" s="1">
        <v>45278</v>
      </c>
      <c r="C55" s="10">
        <v>0</v>
      </c>
      <c r="D55" s="1">
        <v>45400</v>
      </c>
      <c r="E55" t="s">
        <v>32</v>
      </c>
      <c r="F55" t="s">
        <v>33</v>
      </c>
      <c r="G55" t="s">
        <v>29</v>
      </c>
      <c r="H55" t="s">
        <v>4</v>
      </c>
    </row>
    <row r="56" spans="1:8" x14ac:dyDescent="0.25">
      <c r="A56" s="1">
        <v>45258</v>
      </c>
      <c r="B56" s="1">
        <v>45278</v>
      </c>
      <c r="C56" s="10">
        <v>0</v>
      </c>
      <c r="D56" s="1">
        <v>45608</v>
      </c>
      <c r="E56" t="s">
        <v>34</v>
      </c>
      <c r="F56" t="s">
        <v>35</v>
      </c>
      <c r="G56" t="s">
        <v>29</v>
      </c>
      <c r="H56" t="s">
        <v>4</v>
      </c>
    </row>
    <row r="57" spans="1:8" x14ac:dyDescent="0.25">
      <c r="A57" s="1">
        <v>45299</v>
      </c>
      <c r="B57" s="1">
        <v>45315</v>
      </c>
      <c r="C57" s="10">
        <v>0</v>
      </c>
      <c r="E57" t="s">
        <v>124</v>
      </c>
      <c r="F57" t="s">
        <v>54</v>
      </c>
      <c r="G57" t="s">
        <v>3</v>
      </c>
      <c r="H57" t="s">
        <v>15</v>
      </c>
    </row>
    <row r="58" spans="1:8" x14ac:dyDescent="0.25">
      <c r="A58" s="1">
        <v>45354</v>
      </c>
      <c r="B58" s="1">
        <v>45357</v>
      </c>
      <c r="C58" s="10">
        <v>0</v>
      </c>
      <c r="D58" s="1">
        <v>45371</v>
      </c>
      <c r="E58" t="s">
        <v>36</v>
      </c>
      <c r="F58" t="s">
        <v>37</v>
      </c>
      <c r="G58" t="s">
        <v>29</v>
      </c>
      <c r="H58" t="s">
        <v>13</v>
      </c>
    </row>
    <row r="59" spans="1:8" x14ac:dyDescent="0.25">
      <c r="A59" s="1">
        <v>45397</v>
      </c>
      <c r="B59" s="1">
        <v>45399</v>
      </c>
      <c r="C59" s="10">
        <v>542</v>
      </c>
      <c r="D59" s="1">
        <v>45576</v>
      </c>
      <c r="E59" t="s">
        <v>125</v>
      </c>
      <c r="F59" t="s">
        <v>38</v>
      </c>
      <c r="G59" t="s">
        <v>29</v>
      </c>
      <c r="H59" t="s">
        <v>8</v>
      </c>
    </row>
    <row r="60" spans="1:8" x14ac:dyDescent="0.25">
      <c r="A60" s="1">
        <v>45406</v>
      </c>
      <c r="B60" s="1">
        <v>45415</v>
      </c>
      <c r="C60" s="10">
        <v>0</v>
      </c>
      <c r="D60" s="1">
        <v>45692</v>
      </c>
      <c r="E60" t="s">
        <v>126</v>
      </c>
      <c r="F60" t="s">
        <v>56</v>
      </c>
      <c r="G60" t="s">
        <v>3</v>
      </c>
      <c r="H60" t="s">
        <v>4</v>
      </c>
    </row>
    <row r="61" spans="1:8" x14ac:dyDescent="0.25">
      <c r="A61" s="1">
        <v>45411</v>
      </c>
      <c r="B61" s="1">
        <v>45415</v>
      </c>
      <c r="C61" s="10">
        <v>0</v>
      </c>
      <c r="D61" s="1">
        <v>45531</v>
      </c>
      <c r="E61" t="s">
        <v>127</v>
      </c>
      <c r="F61" t="s">
        <v>57</v>
      </c>
      <c r="G61" t="s">
        <v>44</v>
      </c>
      <c r="H61" t="s">
        <v>4</v>
      </c>
    </row>
    <row r="62" spans="1:8" x14ac:dyDescent="0.25">
      <c r="A62" s="1">
        <v>45427</v>
      </c>
      <c r="B62" s="1">
        <v>45429</v>
      </c>
      <c r="C62" s="10">
        <v>0</v>
      </c>
      <c r="D62" s="1">
        <v>45720</v>
      </c>
      <c r="E62" t="s">
        <v>128</v>
      </c>
      <c r="F62" t="s">
        <v>58</v>
      </c>
      <c r="G62" t="s">
        <v>44</v>
      </c>
      <c r="H62" t="s">
        <v>4</v>
      </c>
    </row>
    <row r="63" spans="1:8" x14ac:dyDescent="0.25">
      <c r="A63" s="1">
        <v>45466</v>
      </c>
      <c r="B63" s="1">
        <v>45468</v>
      </c>
      <c r="C63" s="10">
        <v>0</v>
      </c>
      <c r="D63" s="1">
        <v>45476</v>
      </c>
      <c r="E63" t="s">
        <v>59</v>
      </c>
      <c r="F63" t="s">
        <v>60</v>
      </c>
      <c r="G63" t="s">
        <v>61</v>
      </c>
      <c r="H63" t="s">
        <v>4</v>
      </c>
    </row>
    <row r="64" spans="1:8" x14ac:dyDescent="0.25">
      <c r="A64" s="1">
        <v>45525</v>
      </c>
      <c r="B64" s="1">
        <v>45525</v>
      </c>
      <c r="C64" s="10">
        <v>0</v>
      </c>
      <c r="D64" s="1">
        <v>45722</v>
      </c>
      <c r="E64" t="s">
        <v>136</v>
      </c>
      <c r="F64" t="s">
        <v>62</v>
      </c>
      <c r="G64" t="s">
        <v>44</v>
      </c>
      <c r="H64" t="s">
        <v>4</v>
      </c>
    </row>
    <row r="65" spans="1:8" x14ac:dyDescent="0.25">
      <c r="A65" s="1">
        <v>45553</v>
      </c>
      <c r="B65" s="1">
        <v>45555</v>
      </c>
      <c r="C65" s="10">
        <v>2762.16</v>
      </c>
      <c r="D65" s="1">
        <v>45693</v>
      </c>
      <c r="E65" t="s">
        <v>129</v>
      </c>
      <c r="F65" t="s">
        <v>20</v>
      </c>
      <c r="G65" t="s">
        <v>16</v>
      </c>
      <c r="H65" t="s">
        <v>8</v>
      </c>
    </row>
    <row r="66" spans="1:8" x14ac:dyDescent="0.25">
      <c r="A66" s="1">
        <v>45553</v>
      </c>
      <c r="B66" s="1">
        <v>45566</v>
      </c>
      <c r="C66" s="10">
        <v>0</v>
      </c>
      <c r="D66" s="1">
        <v>45791</v>
      </c>
      <c r="E66" t="s">
        <v>130</v>
      </c>
      <c r="F66" t="s">
        <v>63</v>
      </c>
      <c r="G66" t="s">
        <v>44</v>
      </c>
      <c r="H66" t="s">
        <v>4</v>
      </c>
    </row>
    <row r="67" spans="1:8" x14ac:dyDescent="0.25">
      <c r="A67" s="1">
        <v>45558</v>
      </c>
      <c r="B67" s="1">
        <v>45568</v>
      </c>
      <c r="C67" s="10">
        <v>0</v>
      </c>
      <c r="D67" s="1">
        <v>45741</v>
      </c>
      <c r="E67" t="s">
        <v>131</v>
      </c>
      <c r="F67" t="s">
        <v>64</v>
      </c>
      <c r="G67" t="s">
        <v>44</v>
      </c>
      <c r="H67" t="s">
        <v>4</v>
      </c>
    </row>
    <row r="68" spans="1:8" x14ac:dyDescent="0.25">
      <c r="A68" s="1">
        <v>45560</v>
      </c>
      <c r="B68" s="1">
        <v>45568</v>
      </c>
      <c r="C68" s="10">
        <v>0</v>
      </c>
      <c r="D68" s="1">
        <v>45576</v>
      </c>
      <c r="E68" t="s">
        <v>65</v>
      </c>
      <c r="F68" t="s">
        <v>66</v>
      </c>
      <c r="G68" t="s">
        <v>67</v>
      </c>
      <c r="H68" t="s">
        <v>4</v>
      </c>
    </row>
    <row r="69" spans="1:8" x14ac:dyDescent="0.25">
      <c r="A69" s="1">
        <v>45592</v>
      </c>
      <c r="B69" s="1">
        <v>45597</v>
      </c>
      <c r="C69" s="10">
        <v>0</v>
      </c>
      <c r="D69" s="1">
        <v>45608</v>
      </c>
      <c r="E69" t="s">
        <v>137</v>
      </c>
      <c r="F69" t="s">
        <v>68</v>
      </c>
      <c r="G69" t="s">
        <v>3</v>
      </c>
      <c r="H69" t="s">
        <v>4</v>
      </c>
    </row>
    <row r="70" spans="1:8" x14ac:dyDescent="0.25">
      <c r="A70" s="1">
        <v>45610</v>
      </c>
      <c r="B70" s="1">
        <v>45615</v>
      </c>
      <c r="C70" s="10">
        <v>3542.6</v>
      </c>
      <c r="E70" t="s">
        <v>21</v>
      </c>
      <c r="F70" t="s">
        <v>22</v>
      </c>
      <c r="G70" t="s">
        <v>16</v>
      </c>
      <c r="H70" t="s">
        <v>23</v>
      </c>
    </row>
    <row r="71" spans="1:8" x14ac:dyDescent="0.25">
      <c r="A71" s="1">
        <v>45611</v>
      </c>
      <c r="B71" s="1">
        <v>45628</v>
      </c>
      <c r="C71" s="10">
        <v>0</v>
      </c>
      <c r="E71" t="s">
        <v>132</v>
      </c>
      <c r="F71" t="s">
        <v>14</v>
      </c>
      <c r="G71" t="s">
        <v>3</v>
      </c>
      <c r="H71" t="s">
        <v>15</v>
      </c>
    </row>
    <row r="72" spans="1:8" x14ac:dyDescent="0.25">
      <c r="A72" s="1">
        <v>45631</v>
      </c>
      <c r="B72" s="1">
        <v>45632</v>
      </c>
      <c r="C72" s="10">
        <v>0</v>
      </c>
      <c r="D72" s="1">
        <v>45665</v>
      </c>
      <c r="E72" t="s">
        <v>69</v>
      </c>
      <c r="F72" t="s">
        <v>70</v>
      </c>
      <c r="G72" t="s">
        <v>71</v>
      </c>
      <c r="H72" t="s">
        <v>4</v>
      </c>
    </row>
    <row r="73" spans="1:8" x14ac:dyDescent="0.25">
      <c r="A73" s="1">
        <v>45646</v>
      </c>
      <c r="B73" s="1">
        <v>45649</v>
      </c>
      <c r="C73" s="10">
        <v>2409.67</v>
      </c>
      <c r="E73" t="s">
        <v>24</v>
      </c>
      <c r="F73" t="s">
        <v>25</v>
      </c>
      <c r="G73" t="s">
        <v>16</v>
      </c>
      <c r="H73" t="s">
        <v>23</v>
      </c>
    </row>
    <row r="74" spans="1:8" x14ac:dyDescent="0.25">
      <c r="A74" s="1">
        <v>45696</v>
      </c>
      <c r="B74" s="1">
        <v>45699</v>
      </c>
      <c r="C74" s="10">
        <v>0</v>
      </c>
      <c r="E74" t="s">
        <v>39</v>
      </c>
      <c r="F74" t="s">
        <v>40</v>
      </c>
      <c r="G74" t="s">
        <v>29</v>
      </c>
      <c r="H74" t="s">
        <v>23</v>
      </c>
    </row>
    <row r="75" spans="1:8" x14ac:dyDescent="0.25">
      <c r="A75" s="1">
        <v>45730</v>
      </c>
      <c r="B75" s="1">
        <v>45734</v>
      </c>
      <c r="C75" s="10">
        <v>0</v>
      </c>
      <c r="D75" s="1">
        <v>45791</v>
      </c>
      <c r="E75" t="s">
        <v>133</v>
      </c>
      <c r="F75" t="s">
        <v>72</v>
      </c>
      <c r="G75" t="s">
        <v>73</v>
      </c>
      <c r="H75" t="s">
        <v>4</v>
      </c>
    </row>
    <row r="76" spans="1:8" x14ac:dyDescent="0.25">
      <c r="A76" s="1">
        <v>45783</v>
      </c>
      <c r="B76" s="1">
        <v>45791</v>
      </c>
      <c r="C76" s="10">
        <v>0</v>
      </c>
      <c r="E76" t="s">
        <v>134</v>
      </c>
      <c r="F76" t="s">
        <v>74</v>
      </c>
      <c r="G76" t="s">
        <v>44</v>
      </c>
      <c r="H76" t="s">
        <v>15</v>
      </c>
    </row>
    <row r="77" spans="1:8" x14ac:dyDescent="0.25">
      <c r="A77" s="1">
        <v>45789</v>
      </c>
      <c r="B77" s="1">
        <v>45799</v>
      </c>
      <c r="C77" s="10">
        <v>0</v>
      </c>
      <c r="E77" t="s">
        <v>135</v>
      </c>
      <c r="F77" t="s">
        <v>75</v>
      </c>
      <c r="G77" t="s">
        <v>44</v>
      </c>
      <c r="H77" t="s">
        <v>15</v>
      </c>
    </row>
  </sheetData>
  <autoFilter ref="A1:H77" xr:uid="{16A4CE60-32BC-496D-B4C2-C086DA26A2D8}"/>
  <sortState xmlns:xlrd2="http://schemas.microsoft.com/office/spreadsheetml/2017/richdata2" ref="A2:H77">
    <sortCondition ref="A2:A7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121E73EE66D40BBA7C63636674F97" ma:contentTypeVersion="12" ma:contentTypeDescription="Create a new document." ma:contentTypeScope="" ma:versionID="613b2d6618d26adc0f77fd1ba4d707ce">
  <xsd:schema xmlns:xsd="http://www.w3.org/2001/XMLSchema" xmlns:xs="http://www.w3.org/2001/XMLSchema" xmlns:p="http://schemas.microsoft.com/office/2006/metadata/properties" xmlns:ns3="84ab97f1-6b04-4ed4-a09b-275e8222d5a0" targetNamespace="http://schemas.microsoft.com/office/2006/metadata/properties" ma:root="true" ma:fieldsID="6332ae7c981324a34a83098038617c4e" ns3:_="">
    <xsd:import namespace="84ab97f1-6b04-4ed4-a09b-275e8222d5a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b97f1-6b04-4ed4-a09b-275e8222d5a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ab97f1-6b04-4ed4-a09b-275e8222d5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5CBA84-78D5-472E-92A3-D7F1DEF25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b97f1-6b04-4ed4-a09b-275e8222d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2AF74C-0000-4BC7-A7C4-FC80959B7DC4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84ab97f1-6b04-4ed4-a09b-275e8222d5a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74597B-09E6-44C8-B0BC-6395ACBC6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Lovelock</dc:creator>
  <cp:lastModifiedBy>Shane Smith</cp:lastModifiedBy>
  <dcterms:created xsi:type="dcterms:W3CDTF">2025-06-11T09:33:08Z</dcterms:created>
  <dcterms:modified xsi:type="dcterms:W3CDTF">2025-08-07T11:00:28Z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0x0101009FF121E73EE66D40BBA7C63636674F97</vt:lpwstr>
  </property>
</Properties>
</file>