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norfolkcounty-my.sharepoint.com/personal/mira_hope_norfolk_gov_uk/Documents/Desktop/Estates Work/Summer Work Templates/NCCT43217 Final Folder/"/>
    </mc:Choice>
  </mc:AlternateContent>
  <xr:revisionPtr revIDLastSave="1" documentId="8_{399A76BB-86B7-4B2D-B58C-57B6B6093B8D}" xr6:coauthVersionLast="47" xr6:coauthVersionMax="47" xr10:uidLastSave="{7A8DF44F-0082-48F5-971D-2F8CA2697062}"/>
  <bookViews>
    <workbookView xWindow="-110" yWindow="-110" windowWidth="19420" windowHeight="11620" firstSheet="1" activeTab="1" xr2:uid="{00000000-000D-0000-FFFF-FFFF00000000}"/>
  </bookViews>
  <sheets>
    <sheet name="Overview " sheetId="3" r:id="rId1"/>
    <sheet name="Table 1.1 Planned Work" sheetId="6" r:id="rId2"/>
    <sheet name="Table 1.2 Planned Work" sheetId="5" r:id="rId3"/>
    <sheet name="Table 2 Remedial and Reactive." sheetId="2" r:id="rId4"/>
  </sheets>
  <definedNames>
    <definedName name="_xlnm._FilterDatabase" localSheetId="1" hidden="1">'Table 1.1 Planned Work'!$A$1:$E$67</definedName>
    <definedName name="_xlnm._FilterDatabase" localSheetId="2" hidden="1">'Table 1.2 Planned Work'!$A$1:$I$289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8" i="5" l="1"/>
  <c r="I286" i="5"/>
  <c r="I284" i="5"/>
  <c r="I282" i="5"/>
  <c r="I280" i="5"/>
  <c r="I278" i="5"/>
  <c r="I276" i="5"/>
  <c r="I274" i="5"/>
  <c r="I272" i="5"/>
  <c r="I270" i="5"/>
  <c r="I268" i="5"/>
  <c r="I266" i="5"/>
  <c r="I264" i="5"/>
  <c r="I262" i="5"/>
  <c r="I260" i="5"/>
  <c r="I258" i="5"/>
  <c r="I256" i="5"/>
  <c r="I254" i="5"/>
  <c r="I252" i="5"/>
  <c r="I250" i="5"/>
  <c r="I248" i="5"/>
  <c r="I246" i="5"/>
  <c r="I244" i="5"/>
  <c r="I242" i="5"/>
  <c r="I240" i="5"/>
  <c r="I238" i="5"/>
  <c r="I237" i="5"/>
  <c r="I236" i="5"/>
  <c r="I234" i="5"/>
  <c r="I232" i="5"/>
  <c r="I230" i="5"/>
  <c r="I228" i="5"/>
  <c r="I226" i="5"/>
  <c r="I224" i="5"/>
  <c r="I222" i="5"/>
  <c r="I220" i="5"/>
  <c r="I218" i="5"/>
  <c r="I216" i="5"/>
  <c r="I214" i="5"/>
  <c r="I212" i="5"/>
  <c r="I210" i="5"/>
  <c r="I209" i="5"/>
  <c r="I208" i="5"/>
  <c r="I207" i="5"/>
  <c r="I206" i="5"/>
  <c r="I205" i="5"/>
  <c r="I204" i="5"/>
  <c r="I203" i="5"/>
  <c r="I202" i="5"/>
  <c r="I201" i="5"/>
  <c r="I200" i="5"/>
  <c r="I199" i="5"/>
  <c r="I198" i="5"/>
  <c r="I196" i="5"/>
  <c r="I194" i="5"/>
  <c r="I193" i="5"/>
  <c r="I192" i="5"/>
  <c r="I190" i="5"/>
  <c r="I189" i="5"/>
  <c r="I187" i="5"/>
  <c r="I186" i="5"/>
  <c r="I184" i="5"/>
  <c r="I182" i="5"/>
  <c r="I180" i="5"/>
  <c r="I178" i="5"/>
  <c r="I177" i="5"/>
  <c r="I175" i="5"/>
  <c r="I174" i="5"/>
  <c r="I173" i="5"/>
  <c r="I171" i="5"/>
  <c r="I170" i="5"/>
  <c r="I168" i="5"/>
  <c r="I166" i="5"/>
  <c r="I165" i="5"/>
  <c r="I164" i="5"/>
  <c r="I163" i="5"/>
  <c r="I162" i="5"/>
  <c r="I161" i="5"/>
  <c r="I159" i="5"/>
  <c r="I157" i="5"/>
  <c r="I156" i="5"/>
  <c r="I155" i="5"/>
  <c r="I154" i="5"/>
  <c r="I153" i="5"/>
  <c r="I152" i="5"/>
  <c r="I150" i="5"/>
  <c r="I149" i="5"/>
  <c r="I147" i="5"/>
  <c r="I146" i="5"/>
  <c r="I145" i="5"/>
  <c r="I144" i="5"/>
  <c r="I143" i="5"/>
  <c r="I142" i="5"/>
  <c r="I141" i="5"/>
  <c r="I140" i="5"/>
  <c r="I138" i="5"/>
  <c r="I137" i="5"/>
  <c r="I135" i="5"/>
  <c r="I133" i="5"/>
  <c r="I132" i="5"/>
  <c r="I131" i="5"/>
  <c r="I129" i="5"/>
  <c r="I127" i="5"/>
  <c r="I126" i="5"/>
  <c r="I124" i="5"/>
  <c r="I121" i="5"/>
  <c r="I120" i="5"/>
  <c r="I118" i="5"/>
  <c r="I117" i="5"/>
  <c r="I116" i="5"/>
  <c r="I115" i="5"/>
  <c r="I114" i="5"/>
  <c r="I113" i="5"/>
  <c r="I112" i="5"/>
  <c r="I111" i="5"/>
  <c r="I110" i="5"/>
  <c r="I109" i="5"/>
  <c r="I108" i="5"/>
  <c r="I107" i="5"/>
  <c r="I106" i="5"/>
  <c r="I104" i="5"/>
  <c r="I103" i="5"/>
  <c r="I102" i="5"/>
  <c r="I101" i="5"/>
  <c r="I100" i="5"/>
  <c r="I99" i="5"/>
  <c r="I97" i="5"/>
  <c r="I95" i="5"/>
  <c r="I93" i="5"/>
  <c r="I91" i="5"/>
  <c r="I89" i="5"/>
  <c r="I88" i="5"/>
  <c r="I86" i="5"/>
  <c r="I85" i="5"/>
  <c r="I83" i="5"/>
  <c r="I81" i="5"/>
  <c r="I80" i="5"/>
  <c r="I78" i="5"/>
  <c r="I77" i="5"/>
  <c r="I76" i="5"/>
  <c r="I75" i="5"/>
  <c r="I73" i="5"/>
  <c r="I71" i="5"/>
  <c r="I70" i="5"/>
  <c r="I68" i="5"/>
  <c r="I66" i="5"/>
  <c r="I65" i="5"/>
  <c r="I63" i="5"/>
  <c r="I61" i="5"/>
  <c r="I60" i="5"/>
  <c r="I58" i="5"/>
  <c r="I56" i="5"/>
  <c r="I55" i="5"/>
  <c r="I53" i="5"/>
  <c r="I51" i="5"/>
  <c r="I50" i="5"/>
  <c r="I48" i="5"/>
  <c r="I46" i="5"/>
  <c r="I45" i="5"/>
  <c r="I43" i="5"/>
  <c r="I41" i="5"/>
  <c r="I40" i="5"/>
  <c r="I38" i="5"/>
  <c r="I36" i="5"/>
  <c r="I35"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H123" i="5"/>
  <c r="I123" i="5" s="1"/>
  <c r="E66" i="6"/>
  <c r="E64" i="6"/>
  <c r="E62" i="6"/>
  <c r="E60" i="6"/>
  <c r="E58" i="6"/>
  <c r="E56" i="6"/>
  <c r="E54" i="6"/>
  <c r="E52" i="6"/>
  <c r="E50" i="6"/>
  <c r="E48" i="6"/>
  <c r="E46" i="6"/>
  <c r="E44" i="6"/>
  <c r="E42" i="6"/>
  <c r="E40" i="6"/>
  <c r="E38" i="6"/>
  <c r="E37" i="6"/>
  <c r="E36" i="6"/>
  <c r="E35" i="6"/>
  <c r="E33" i="6"/>
  <c r="E31" i="6"/>
  <c r="E29" i="6"/>
  <c r="E27" i="6"/>
  <c r="E25" i="6"/>
  <c r="E23" i="6"/>
  <c r="E21" i="6"/>
  <c r="E19" i="6"/>
  <c r="E17" i="6"/>
  <c r="E15" i="6"/>
  <c r="E13" i="6"/>
  <c r="E11" i="6"/>
  <c r="E9" i="6"/>
  <c r="E7" i="6"/>
  <c r="E5" i="6"/>
  <c r="E3" i="6"/>
  <c r="E45" i="6"/>
  <c r="E67" i="6" l="1"/>
  <c r="C3" i="3" s="1"/>
  <c r="I289" i="5" l="1"/>
  <c r="C5" i="3" s="1"/>
  <c r="J9" i="2"/>
  <c r="K9" i="2" s="1"/>
  <c r="J4" i="2"/>
  <c r="K4" i="2" s="1"/>
  <c r="J5" i="2"/>
  <c r="K5" i="2" s="1"/>
  <c r="H3" i="2"/>
  <c r="H11" i="2"/>
  <c r="J11" i="2" s="1"/>
  <c r="K11" i="2" s="1"/>
  <c r="I12" i="2"/>
  <c r="J12" i="2" s="1"/>
  <c r="K12" i="2" s="1"/>
  <c r="I5" i="2"/>
  <c r="I9" i="2"/>
  <c r="F3" i="2"/>
  <c r="F4" i="2"/>
  <c r="H4" i="2"/>
  <c r="F11" i="2"/>
  <c r="H8" i="2"/>
  <c r="F8" i="2"/>
  <c r="J8" i="2" s="1"/>
  <c r="K8" i="2" s="1"/>
  <c r="H7" i="2"/>
  <c r="F7" i="2"/>
  <c r="J7" i="2" s="1"/>
  <c r="K7" i="2" s="1"/>
  <c r="J3" i="2" l="1"/>
  <c r="K3" i="2" s="1"/>
  <c r="K14" i="2" s="1"/>
  <c r="C7" i="3" s="1"/>
  <c r="C9" i="3" s="1"/>
</calcChain>
</file>

<file path=xl/sharedStrings.xml><?xml version="1.0" encoding="utf-8"?>
<sst xmlns="http://schemas.openxmlformats.org/spreadsheetml/2006/main" count="641" uniqueCount="329">
  <si>
    <t>NCC/CPT Offices/Attleborough Community &amp; Enterprise Centre Rachel</t>
  </si>
  <si>
    <t>NCC/CPT Offices/Priory House, King's Lynn - Stu Bedford</t>
  </si>
  <si>
    <t>NCC/Museum Services/Gt Yarmouth Time &amp; Tide Museum</t>
  </si>
  <si>
    <t>NCC/Museum Services/Norwich Shirehall &amp; Castle Study Centre</t>
  </si>
  <si>
    <t>NCC/Norfolk Fire and Rescue/Bowthorpe Training Centre</t>
  </si>
  <si>
    <t>NCC/Norfolk Fire and Rescue/Dereham Fire Station</t>
  </si>
  <si>
    <t>NCC/Norfolk Fire and Rescue/North Earlham Fire Station</t>
  </si>
  <si>
    <t>NCC/Norfolk Fire and Rescue/Sheringham Fire Station</t>
  </si>
  <si>
    <t>NCC/Norfolk Libraries/Dereham Library</t>
  </si>
  <si>
    <t>NCC/Norfolk Libraries/Gorleston Library</t>
  </si>
  <si>
    <t>NCC/Norfolk Libraries/Great Yarmouth Community Library</t>
  </si>
  <si>
    <t>NCC/Norfolk Libraries/Norfolk and Norwich Millennium Library</t>
  </si>
  <si>
    <t>NCC/Norfolk Libraries/Thetford Library</t>
  </si>
  <si>
    <t>Total Tender Price to Summary</t>
  </si>
  <si>
    <t>Total Tender Price (auto populates)</t>
  </si>
  <si>
    <t>Completed by bidder</t>
  </si>
  <si>
    <t>Calculated Fields based on estimated nr of events</t>
  </si>
  <si>
    <t>Call Out Charge*
£</t>
  </si>
  <si>
    <t>Additional Hours
£/hr</t>
  </si>
  <si>
    <t>Overheads &amp; Profit / Markup</t>
  </si>
  <si>
    <t>Total Price for Call Outs</t>
  </si>
  <si>
    <t>Total Tendered Price</t>
  </si>
  <si>
    <t>Qualified engineer</t>
  </si>
  <si>
    <t>Low skilled rate apprentice etc</t>
  </si>
  <si>
    <t>Material Estimate</t>
  </si>
  <si>
    <t>Total Call Outs</t>
  </si>
  <si>
    <t>Notes</t>
  </si>
  <si>
    <t>Reference</t>
  </si>
  <si>
    <t>Description</t>
  </si>
  <si>
    <t>Total Prices 
(£)</t>
  </si>
  <si>
    <t>Total Tender Price to Form of Tender</t>
  </si>
  <si>
    <t>N/A</t>
  </si>
  <si>
    <t>Estimated Remedials (Per Year)</t>
  </si>
  <si>
    <t>Visit Charge*
£</t>
  </si>
  <si>
    <t>Remedial In Hours Monday - Friday 8am to 5pm exc. bank holidays</t>
  </si>
  <si>
    <t>Total Price for Visits (Per Year)</t>
  </si>
  <si>
    <t>Materials Total Estimate (Per Year)</t>
  </si>
  <si>
    <t>Total Tendered Price for 3 years</t>
  </si>
  <si>
    <t>Instruction for pricing</t>
  </si>
  <si>
    <t>Total (Per Year)</t>
  </si>
  <si>
    <t>Reactive In Hours Monday - Friday 8am to 5pm exc. bank holidays</t>
  </si>
  <si>
    <t>Reactive Out of Hours</t>
  </si>
  <si>
    <t xml:space="preserve">Bidder to input their prices and percentage (Columns B, C, and D) per orange line to provide rates and percantage mark up on remedial and reactive work.  The table will calculater your contract cost for 3 years, based on the estimates provided. </t>
  </si>
  <si>
    <t>Estimated Additional Hours (Per Year)</t>
  </si>
  <si>
    <t>Estimated Call Outs (Per Year)</t>
  </si>
  <si>
    <t>Total Additional Hours (Per Year)</t>
  </si>
  <si>
    <t>NCC/County Hall Campus/County Hall/Mezzanine/South Mezzanine</t>
  </si>
  <si>
    <t>NCC/County Hall Campus/County Hall/Lower Ground Floor/LG-09 - Data Centre</t>
  </si>
  <si>
    <t>NCC/County Hall Campus/NRO (Norwich Records Office - Archive Centre)</t>
  </si>
  <si>
    <t xml:space="preserve">Locations and Service details </t>
  </si>
  <si>
    <t xml:space="preserve">Number of Systems per site Location </t>
  </si>
  <si>
    <t>System Type</t>
  </si>
  <si>
    <t>DX Coil System (Direct Expansion)</t>
  </si>
  <si>
    <t xml:space="preserve">MCU Box </t>
  </si>
  <si>
    <t>Cassets</t>
  </si>
  <si>
    <t xml:space="preserve">Ducted Fan Coil </t>
  </si>
  <si>
    <t>NCC/Children's Services/1 Whinchat Way, Bradwell, Great Yarmouth NR31 8SD</t>
  </si>
  <si>
    <t>Kitchen Extract - Annual Clean &amp; Service</t>
  </si>
  <si>
    <t>NCC/Children's Services/345 Aylsham Road Residential Unit, NR3 2RU</t>
  </si>
  <si>
    <t>NCC/Children's Services/74 Gurney Road, Costessey, NR5 0HL</t>
  </si>
  <si>
    <t>NCC/Children's Services/Dereham Hub was Garfield 15 Norwich Road, NR20 3AE</t>
  </si>
  <si>
    <t>NCC/Children's Services/Easthills Residential, 81 Easthills Road NR5 0PD</t>
  </si>
  <si>
    <t>NCC/Children's Services/Foxwood, Blithemeadow Court,Norwich NR7</t>
  </si>
  <si>
    <t>NCC/Children's Services/Hindolveston Bridge End Dereham NR20 5BZ</t>
  </si>
  <si>
    <t>NCC/Children's Services/Poppy House 30 Stody Drive Kings Lynn PE30 3UG</t>
  </si>
  <si>
    <t>NCC/Children's Services/Shell Cottage 43 Coxwain Read WayCaister, NR30 5AW</t>
  </si>
  <si>
    <t>NCC/Children's Services/The Lodge, 16c Harvey Lane, Norwich, NR7 0BN</t>
  </si>
  <si>
    <t>NCC/County Hall Campus/Annexe/Annex - Grounds</t>
  </si>
  <si>
    <t>VRF</t>
  </si>
  <si>
    <t>NCC/County Hall Campus/County Hall/1st Floor</t>
  </si>
  <si>
    <t>NCC/County Hall Campus/County Hall/1st Floor/Comms Room</t>
  </si>
  <si>
    <t>NCC/County Hall Campus/County Hall/2nd Floor</t>
  </si>
  <si>
    <t>NCC/County Hall Campus/County Hall/2nd Floor/Comms Room</t>
  </si>
  <si>
    <t>NCC/County Hall Campus/County Hall/3rd Floor</t>
  </si>
  <si>
    <t>NCC/County Hall Campus/County Hall/3rd Floor/Comms Room</t>
  </si>
  <si>
    <t>NCC/County Hall Campus/County Hall/4th Floor</t>
  </si>
  <si>
    <t>NCC/County Hall Campus/County Hall/4th Floor/Comms Room</t>
  </si>
  <si>
    <t>NCC/County Hall Campus/County Hall/5th Floor</t>
  </si>
  <si>
    <t>NCC/County Hall Campus/County Hall/5th Floor/Comms Room</t>
  </si>
  <si>
    <t>NCC/County Hall Campus/County Hall/6th Floor</t>
  </si>
  <si>
    <t>NCC/County Hall Campus/County Hall/6th Floor/Comms Room</t>
  </si>
  <si>
    <t>NCC/County Hall Campus/County Hall/7th Floor</t>
  </si>
  <si>
    <t>NCC/County Hall Campus/County Hall/7th Floor/Comms Room</t>
  </si>
  <si>
    <t>NCC/County Hall Campus/County Hall/8th Floor</t>
  </si>
  <si>
    <t>NCC/County Hall Campus/County Hall/8th Floor/Comms Room</t>
  </si>
  <si>
    <t>NCC/County Hall Campus/County Hall/9th Floor</t>
  </si>
  <si>
    <t>AHU</t>
  </si>
  <si>
    <t>NCC/County Hall Campus/County Hall/Basement Floor/B1-P-21 - Ventilation Plant</t>
  </si>
  <si>
    <t>AHU/VRF</t>
  </si>
  <si>
    <t>NCC/County Hall Campus/County Hall/Ground Floor/Reception/Canteen Shop</t>
  </si>
  <si>
    <t>NCC/County Hall Campus/County Hall/Ground Floor/Reception/Unison Office</t>
  </si>
  <si>
    <t>NCC/County Hall Campus/County Hall/Ground Floor/South Wing</t>
  </si>
  <si>
    <t>NCC/County Hall Campus/County Hall/Ground Floor/South Wing/Political Corridor/South Wing Comms Room</t>
  </si>
  <si>
    <t>NCC/County Hall Campus/County Hall/Ground Floor/South Wing/Training Suite</t>
  </si>
  <si>
    <t>NCC/County Hall Campus/County Hall/Ground Floor/South Wing/Training Suite/Cavell Room</t>
  </si>
  <si>
    <t>NCC/County Hall Campus/County Hall/Ground Floor/South Wing/Training Suite/Sewell Room</t>
  </si>
  <si>
    <t>Sewell Room A/C System</t>
  </si>
  <si>
    <t>NCC/County Hall Campus/County Hall/Grounds &amp; Car Parks/Eastern Elevation HVAC Compound</t>
  </si>
  <si>
    <t>NCC/County Hall Campus/County Hall/Grounds &amp; Car Parks/Project Office Portacabin</t>
  </si>
  <si>
    <t>CRAC</t>
  </si>
  <si>
    <t>NCC/County Hall Campus/County Hall/Lower Ground Floor/LG-P-16 - Lower Ground Plant Room</t>
  </si>
  <si>
    <t>NCC/County Hall Campus/County Hall/Lower Ground Floor/LG-P-17 - CCTV Server Room</t>
  </si>
  <si>
    <t>CCTV Server Room Air Conditioning Unit</t>
  </si>
  <si>
    <t>NCC/County Hall Campus/County Hall/Lower Ground Floor/LG-P-21 - Essential Services</t>
  </si>
  <si>
    <t>NCC/County Hall Campus/County Hall/Mezzanine/South Mezzanine/CPT Office</t>
  </si>
  <si>
    <t>NCC/County Hall Campus/County Hall/North Wing/North Wing Roof</t>
  </si>
  <si>
    <t>NCC/County Hall Campus/County Hall/Roof Areas/Civic Area Roof</t>
  </si>
  <si>
    <t>NCC/County Hall Campus/County Hall/Roof Areas/Roof Area - Mezzanine Level, South End/Plant Room 3 - Restaurant M&amp;E</t>
  </si>
  <si>
    <t>NCC/County Hall Campus/County Hall/Sub Basement Level/Sub Basement Plant Room</t>
  </si>
  <si>
    <t>NCC/County Hall Campus/County Hall/Tunnel</t>
  </si>
  <si>
    <t>NCC/County Hall Campus/Highways Laboratory Norfolk Partnership Lab</t>
  </si>
  <si>
    <t>NCC/County Hall Campus/NRO (Norwich Records Office - Archive Centre)/2nd Floor/Roof Top Plant Room</t>
  </si>
  <si>
    <t>NCC/County Hall Campus/NRO (Norwich Records Office - Archive Centre)/Chiller Plant Room</t>
  </si>
  <si>
    <t>NCC/County Hall Campus/NRO (Norwich Records Office - Archive Centre)/Ground Floor/Acclimatisation Room</t>
  </si>
  <si>
    <t>NCC/County Hall Campus/NRO (Norwich Records Office - Archive Centre)/Ground Floor/Colour Film Store</t>
  </si>
  <si>
    <t>NCC/County Hall Campus/NRO (Norwich Records Office - Archive Centre)/Ground Floor/Film Store A</t>
  </si>
  <si>
    <t>NCC/County Hall Campus/NRO (Norwich Records Office - Archive Centre)/Ground Floor/Film Store B</t>
  </si>
  <si>
    <t>NCC/County Hall Campus/NRO (Norwich Records Office - Archive Centre)/Ground Floor/General &amp; Admin Office</t>
  </si>
  <si>
    <t>NCC/County Hall Campus/NRO (Norwich Records Office - Archive Centre)/Ground Floor/Plant Room - Internal</t>
  </si>
  <si>
    <t>NCC/County Hall Campus/NRO (Norwich Records Office - Archive Centre)/Ground Floor/Registrars Room 3/Admin Hub</t>
  </si>
  <si>
    <t>NCC/County Hall Campus/NRO (Norwich Records Office - Archive Centre)/Main Plant Room</t>
  </si>
  <si>
    <t>NCC/CPT Offices/Laburnum Grove Day Centre - Aly</t>
  </si>
  <si>
    <t>NCC/CPT Offices/Norfolk Coastal Centre  - Aly</t>
  </si>
  <si>
    <t>NCC/CPT Offices/Scottow Enterprise Park - Aly B</t>
  </si>
  <si>
    <t>NCC/CPT Offices/Vauxhall Community Hub - Aly B</t>
  </si>
  <si>
    <t>NCC/Independence Matters &amp; Adult Social Care Aly B/Attleborough Community Hub (Station Rd) - IM</t>
  </si>
  <si>
    <t>NCC/Independence Matters &amp; Adult Social Care Aly B/Caister Community Hub</t>
  </si>
  <si>
    <t>NCC/Independence Matters &amp; Adult Social Care Aly B/Dereham Community Hub 1 Rash's Green NR19 1JG</t>
  </si>
  <si>
    <t>NCC/Independence Matters &amp; Adult Social Care Aly B/Holt Community Hub</t>
  </si>
  <si>
    <t>NCC/Independence Matters &amp; Adult Social Care Aly B/Norfolk Industries 95 Oak Street NR3 3BP</t>
  </si>
  <si>
    <t>NCC/Independence Matters &amp; Adult Social Care Aly B/Sprowston Community Hub</t>
  </si>
  <si>
    <t>NCC/Museum Services/Kings Lynn The Lynn Museum</t>
  </si>
  <si>
    <t>NCC/Museum Services/Norwich Castle Museum</t>
  </si>
  <si>
    <t>NCC/Norfolk Fire and Rescue/Diamond Jubilee Fire &amp; Rescue - Carrow</t>
  </si>
  <si>
    <t>NCC/Norfolk Fire and Rescue/Gorleston Fire Station</t>
  </si>
  <si>
    <t>NCC/Norfolk Fire and Rescue/Great Yarmouth Fire Station</t>
  </si>
  <si>
    <t>NCC/Norfolk Fire and Rescue/Kings Lynn Fire Station - South</t>
  </si>
  <si>
    <t>NCC/Norfolk Fire and Rescue/Kings Lynn North Fire Station/Kings Lynn Fire Station - North</t>
  </si>
  <si>
    <t>NCC/Norfolk Fire and Rescue/Sprowston Fire Station</t>
  </si>
  <si>
    <t>NCC/Norfolk Fire and Rescue/Swaffham Fire Station</t>
  </si>
  <si>
    <t>NCC/Norfolk Fire and Rescue/Thetford Fire Station</t>
  </si>
  <si>
    <t>NCC/Norfolk Fire and Rescue/Whitegates Complex/Whitegates Workshops</t>
  </si>
  <si>
    <t>NCC/Norfolk Fire and Rescue/Wymondham Fire Station</t>
  </si>
  <si>
    <t>NCC/Norfolk Libraries/Attleborough Library</t>
  </si>
  <si>
    <t>NCC/Norfolk Libraries/Blofield Library (alert neighbour)</t>
  </si>
  <si>
    <t>NCC/Norfolk Libraries/Earlham Library Colman Road</t>
  </si>
  <si>
    <t>NCC/Norfolk Libraries/Fakenham Library</t>
  </si>
  <si>
    <t>NCC/Norfolk Libraries/Kings Lynn Central Library</t>
  </si>
  <si>
    <t>NCC/Norfolk Libraries/Mile Cross Library</t>
  </si>
  <si>
    <t>NCC/Norfolk Libraries/Sheringham Library</t>
  </si>
  <si>
    <t>NCC/Norfolk Libraries/Watton Library</t>
  </si>
  <si>
    <t>NCC/Norfolk Libraries/Whitegates Library Service/Whitegates Complex</t>
  </si>
  <si>
    <t>NCC/Norfolk Libraries/Wroxham Library</t>
  </si>
  <si>
    <t xml:space="preserve"> - In Hours to be Monday - Friday 8am to 5pm exclusive of bank holidays.
 - Out of Hours relates to all other times / days.
*Visit/Call out charge is to be fully inclusive of any travel or associated costs as well as the first hours labour.
 - No additional costs relating to call outs will be accepted other than those identified on this sheet by the tenderer.
 - During the contract actual material costs will be assessed on an open book basis with the addition of the markup identified above by the successful bidder.
 - Nr of call outs, additional hours and Material Costs are an estimate for the purposes of tender assessment. The values are informed by historical records. For information 86 remedial jobs, 96 inhours reactive jobs, and 10 out of hours reactive jobs. £1000 and £300 material costs given as estimate for tendering purposes ,and actual costs in contract will be applied openbook.</t>
  </si>
  <si>
    <t>Price per Site</t>
  </si>
  <si>
    <t>Number of Visits over a 3 year period</t>
  </si>
  <si>
    <t>Air Conditioning Systems (F-Gas) 6 Monthly Service</t>
  </si>
  <si>
    <t>Ducted wood extract sys - workshop - Annual Inspection</t>
  </si>
  <si>
    <t>Mobile dust extraction unit - Workshop - Annual Inspection</t>
  </si>
  <si>
    <t>Mitre saw dust extraction - Workshop - Annual Inspection</t>
  </si>
  <si>
    <t>Local Extraction (LEV) Equipment - Annual Inspection</t>
  </si>
  <si>
    <t>Air Conditioning - Unison Office Upstairs - (F-Gas) 6 Monthly Service</t>
  </si>
  <si>
    <t>Air Conditioning - Unison Office Downstairs - (F-Gas) 6 Monthly Service</t>
  </si>
  <si>
    <t>Air Conditioner - External Main Building - (F-Gas) 6 Monthly Service</t>
  </si>
  <si>
    <t>Air Conditioner - Server Room - (F-Gas) 6 Monthly Service</t>
  </si>
  <si>
    <t>Planned Maintenance Works - Table 1.1</t>
  </si>
  <si>
    <t>Planned Maintenance Works - Table 1.2</t>
  </si>
  <si>
    <t>Remedial and Reactive Works - Table 2</t>
  </si>
  <si>
    <t>Table 1.1 Planned Work.  Planned work is considered any work where there is a statutory compliance or maintanence visit needed and work can be planned in advance.</t>
  </si>
  <si>
    <t>Table 1.2 Planned Work.  Planned work is considered any work where there is a statutory compliance or maintanence visit needed and work can be planned in advance.</t>
  </si>
  <si>
    <t>Table 2 Remedial and Reactive.  Remedial work is considered as the repairs to assets following a planned inspection.  Reactive is considered calls from building users where assets are broken are not working as expected.</t>
  </si>
  <si>
    <t>Bidder to input their price (Column C) for planned work inclusive of all costs including management fees. The table will calulate your tender cost for planned work for 3 years.</t>
  </si>
  <si>
    <t>Bidder to input their price (Column G) for planned work inclusive of all costs including management fees. The table will calulate your tender cost for planned work for 3 years.</t>
  </si>
  <si>
    <t>Outdoor Unit - 1-03 - 1F Edith Cavell Room (F-Gas) 6 Monthly Service</t>
  </si>
  <si>
    <t>Outdoor Unit - 003 - G.F. Front Office Rear (F-Gas) 6 Monthly Service</t>
  </si>
  <si>
    <t>Outdoor Unit - 002 - G.F. Front Office Centre (F-Gas) 6 Monthly Service</t>
  </si>
  <si>
    <t>Outdoor Unit - 1-02 - 1.F. Reception Rear (F-Gas) 6 Monthly Service</t>
  </si>
  <si>
    <t>Outdoor Unit - 1-04 - 1.F. Office 3 (F-Gas) 6 Monthly Service</t>
  </si>
  <si>
    <t>Outdoor Unit - 008 - G.F. Rear Office Rear RH Wall (F-Gas) 6 Monthly Service</t>
  </si>
  <si>
    <t>Outdoor Unit - 1-05 - 1.F. Open Office RH Right (F-Gas) 6 Monthly Service</t>
  </si>
  <si>
    <t>Outdoor Unit - 007 - G.F. Rear Office Front Right (F-Gas) 6 Monthly Service</t>
  </si>
  <si>
    <t>Outdoor Unit - 010 - G.F. Server Room (F-Gas) 6 Monthly Service</t>
  </si>
  <si>
    <t>Outdoor Unit - 1-06 - 1.F. Open Office Rear Centre (F-Gas) 6 Monthly Service</t>
  </si>
  <si>
    <t>Outdoor Unit - 011 - G.F. Rear Office Rear Right (F-Gas) 6 Monthly Service</t>
  </si>
  <si>
    <t>Outdoor Unit - 1-07 - 1.F. Open Office Rear Left (F-Gas) 6 Monthly Service</t>
  </si>
  <si>
    <t>Outdoor Unit - 009 - G.F. Meeting Room 4 (F-Gas) 6 Monthly Service</t>
  </si>
  <si>
    <t>Outdoor Unit - 012 - G.F. Rear Office Rear Centre (F-Gas) 6 Monthly Service</t>
  </si>
  <si>
    <t>Outdoor Unit - 013 - G.F. Rear Office Rear Left (F-Gas) 6 Monthly Service</t>
  </si>
  <si>
    <t>Outdoor Unit - 006 - G.F. Post Room (F-Gas) 6 Monthly Service</t>
  </si>
  <si>
    <t>Outdoor Unit - 1-08 - 1.F. Office 6 (F-Gas) 6 Monthly Service</t>
  </si>
  <si>
    <t>Outdoor Unit - 1-09 - 1.F. Office 5 (F-Gas) 6 Monthly Service</t>
  </si>
  <si>
    <t>Outdoor Unit - 014 - G.F. Rear Office Left Wall (F-Gas) 6 Monthly Service</t>
  </si>
  <si>
    <t>Outdoor Unit - 1-10 - 1.F. Open Office Left Side (F-Gas) 6 Monthly Service</t>
  </si>
  <si>
    <t>Outdoor Unit - 016 - G.F. Rear Office Front Centre (F-Gas) 6 Monthly Service</t>
  </si>
  <si>
    <t>Outdoor Unit - 015 - G.F. Rear Office Front Right (F-Gas) 6 Monthly Service</t>
  </si>
  <si>
    <t>Outdoor Unit - 1-12 - 1.F. Ethel Coleman Room (F-Gas) 6 Monthly Service</t>
  </si>
  <si>
    <t>Outdoor Unit - 018 - G.F. Kitchen (F-Gas) 6 Monthly Service</t>
  </si>
  <si>
    <t>Outdoor Unit - 017 - G.F. Office 3 (F-Gas) 6 Monthly Service</t>
  </si>
  <si>
    <t>Outdoor Unit - 005 - G.F. Meeting Room 2 (F-Gas) 6 Monthly Service</t>
  </si>
  <si>
    <t>Outdoor Unit - 019 - G.F. Meeting Room 3 (F-Gas) 6 Monthly Service</t>
  </si>
  <si>
    <t>Outdoor Unit - 1-13 - 1.F. Jenny Lind Room (F-Gas) 6 Monthly Service</t>
  </si>
  <si>
    <t>Outdoor Unit - 1-01 - 1.F. Reception Front (F-Gas) 6 Monthly Service</t>
  </si>
  <si>
    <t>Outdoor Unit - 004 - G.F. Front Office Front Wall (F-Gas) 6 Monthly Service</t>
  </si>
  <si>
    <t>Outdoor Unit - 001 - G.F. Front Office RH Wall Fr (F-Gas) 6 Monthly Service</t>
  </si>
  <si>
    <t>1st Floor South Samsung Air Conditioning  (F-Gas) 6 Monthly Service</t>
  </si>
  <si>
    <t>1st Floor North Samsung Air Conditioning (F-Gas) 6 Monthly Service</t>
  </si>
  <si>
    <t>Comms Room A/C - 1st Floor (F-Gas) 6 Monthly Service</t>
  </si>
  <si>
    <t>2nd Floor South Samsung Air Conditioning (F-Gas) 6 Monthly Service</t>
  </si>
  <si>
    <t>2nd Floor North Samsung Air Conditioning (F-Gas) 6 Monthly Service</t>
  </si>
  <si>
    <t>Comms Room A/C - 2nd Floor (F-Gas) 6 Monthly Service</t>
  </si>
  <si>
    <t>3rd Floor South Samsung Air Conditioning (F-Gas) 6 Monthly Service</t>
  </si>
  <si>
    <t>3rd Floor North Samsung Air Conditioning (F-Gas) 6 Monthly Service</t>
  </si>
  <si>
    <t>Comms Room A/C - 3rd Floor (F-Gas) 6 Monthly Service</t>
  </si>
  <si>
    <t>4th Floor South Samsung Air Conditioning (F-Gas) 6 Monthly Service</t>
  </si>
  <si>
    <t>4th Floor North Samsung Air Conditioning (F-Gas) 6 Monthly Service</t>
  </si>
  <si>
    <t>Comms Room A/C - 4th Floor (F-Gas) 6 Monthly Service</t>
  </si>
  <si>
    <t>5th Floor South Samsung Air Conditioning (F-Gas) 6 Monthly Service</t>
  </si>
  <si>
    <t>5th Floor North Samsung Air Conditioning (F-Gas) 6 Monthly Service</t>
  </si>
  <si>
    <t>Comms Room A/C - 5th Floor (F-Gas) 6 Monthly Service</t>
  </si>
  <si>
    <t>6th Floor south Samsung Air Conditioning (F-Gas) 6 Monthly Service</t>
  </si>
  <si>
    <t>6th Floor North Samsung Air Conditioning (F-Gas) 6 Monthly Service</t>
  </si>
  <si>
    <t>Comms Room A/C - 6th Floor (F-Gas) 6 Monthly Service</t>
  </si>
  <si>
    <t>7th Floor South Samsung Air Conditioning (F-Gas) 6 Monthly Service</t>
  </si>
  <si>
    <t>7th Floor North Samsung Air Conditioning (F-Gas) 6 Monthly Service</t>
  </si>
  <si>
    <t>Comms Room A/C - 7th Floor (F-Gas) 6 Monthly Service</t>
  </si>
  <si>
    <t>8th Floor South Samsung Air Conditioning (F-Gas) 6 Monthly Service</t>
  </si>
  <si>
    <t>8th Floor North Samsung Air Conditioning (F-Gas) 6 Monthly Service</t>
  </si>
  <si>
    <t>Comms Room A/C - 8th Floor (F-Gas) 6 Monthly Service</t>
  </si>
  <si>
    <t xml:space="preserve">AHU - Tower Ventilation South Filter Chage 6 Monthly </t>
  </si>
  <si>
    <t xml:space="preserve">AHU - Tower Ventilation North Filter Chage 6 Monthly </t>
  </si>
  <si>
    <t xml:space="preserve">AHU - Tower Toilet Ventilation South Filter Chage 6 Monthly </t>
  </si>
  <si>
    <t xml:space="preserve">AHU - Tower Toilet Ventilation North Filter Chage 6 Monthly </t>
  </si>
  <si>
    <t>AHU3 - Main Tower North/Plant Room 3 Filter Chage 6 Monthly (F-Gas) 6 Monthly Service</t>
  </si>
  <si>
    <t>AHUCVU - Civic Area Filter Chage 6 Monthly (F-Gas) 6 Monthly Service</t>
  </si>
  <si>
    <t>Shop - Air Conditioning Unit (F-Gas) 6 Monthly Service</t>
  </si>
  <si>
    <t>South Wing System 1 Samsung Air Conditioning (F-Gas) 6 Monthly Service</t>
  </si>
  <si>
    <t>South Wing System 2 Samsung Air Conditioning (F-Gas) 6 Monthly Service</t>
  </si>
  <si>
    <t>Comms Room A/C - South Wing (F-Gas) 6 Monthly Service</t>
  </si>
  <si>
    <t>South Wing Meeting Rooms A/C System Kett/Nelson (F-Gas) 6 Monthly Service</t>
  </si>
  <si>
    <t>Cavell Room A/C System (F-Gas) 6 Monthly Service</t>
  </si>
  <si>
    <t>Air Conditioning Systems (F-Gas) 6 Monthly Service (F-Gas) 6 Monthly Service</t>
  </si>
  <si>
    <t>AHU 10 - Public Search Room 6 Monthly Filter Change</t>
  </si>
  <si>
    <t>AHU 18 - Fresh Air Supply 6 Monthly Filter Change</t>
  </si>
  <si>
    <t>AHU 17 - Handling &amp; Acclimatisation Corridor 6 Monthly Filter Change</t>
  </si>
  <si>
    <t>AHU 16 - Audio Tape Store 6 Monthly Filter Change</t>
  </si>
  <si>
    <t>AHU 15 - Video Master Store 6 Monthly Filter Change</t>
  </si>
  <si>
    <t>AHU 14 - A Film Store 6 Monthly Filter Change</t>
  </si>
  <si>
    <t>AHU 13 - B Film Store 6 Monthly Filter Change</t>
  </si>
  <si>
    <t>AHU 12 - Colour Film Store 6 Monthly Filter Change (F-Gas) 6 Monthly Service</t>
  </si>
  <si>
    <t>AHU 5 - Film Conservation 6 Monthly Filter Change</t>
  </si>
  <si>
    <t>AHU 4 - Public Search Room 6 Monthly Filter Change</t>
  </si>
  <si>
    <t>AHU 3 - 2nd Floor Repository 6 Monthly Filter Change</t>
  </si>
  <si>
    <t>AHU 2 - 1st Floor Repository 6 Monthly Filter Change</t>
  </si>
  <si>
    <t>AHU 1 - Ground Floor Repository 6 Monthly Filter Change</t>
  </si>
  <si>
    <t>Mitsubishi A/C - Admin Offices (F-Gas) 6 Monthly Service</t>
  </si>
  <si>
    <t>NRO Registrars Office Units 1 &amp; 2 (F-Gas) 6 Monthly Service</t>
  </si>
  <si>
    <t>Mitsubishi A/C - Admin Hub (F-Gas) 6 Monthly Service</t>
  </si>
  <si>
    <t>Trane Water Chiller 2 - Chilled Water System (F-Gas) 6 Monthly Service</t>
  </si>
  <si>
    <t>Trane Water Chiller 1 - Chilled Water System (F-Gas) 6 Monthly Service</t>
  </si>
  <si>
    <t>Copeland A/C System - AHU12 Pass B (F-Gas) 6 Monthly Service</t>
  </si>
  <si>
    <t>Copeland A/C System - AHU12 Pass A (F-Gas) 6 Monthly Service</t>
  </si>
  <si>
    <t>Daikin Air Conditioning System (F-Gas) 6 Monthly Service</t>
  </si>
  <si>
    <t>Mardle: Basement Kitchen Area Walk-In Foste Fridge (F-Gas) 6 Monthly Service</t>
  </si>
  <si>
    <t>Mardle: Basement Kitchen Area Walk-in Freezer (F-Gas) 6 Monthly Service</t>
  </si>
  <si>
    <t>Norse Workshop (lower Ground) unit (F-Gas) 6 Monthly Service</t>
  </si>
  <si>
    <t>B1-26 Comms Room Outdoor Unit (F-Gas) 6 Monthly Service</t>
  </si>
  <si>
    <t>LG-21 Comms Room Outdoor Unit (F-Gas) 6 Monthly Service</t>
  </si>
  <si>
    <t>LG-P-07 Comms Room Outdoor Unit (F-Gas) 6 Monthly Service</t>
  </si>
  <si>
    <t>AHU - South Wing Offices &amp; Political Rooms (F-Gas) 6 Monthly Service</t>
  </si>
  <si>
    <t>Restaurant AC System 6 (F-Gas) 6 Monthly Service</t>
  </si>
  <si>
    <t>Restaurant AC System 5 (F-Gas) 6 Monthly Service</t>
  </si>
  <si>
    <t>Restaurant AC System 4 (F-Gas) 6 Monthly Service</t>
  </si>
  <si>
    <t>Restaurant AC System 3 (F-Gas) 6 Monthly Service</t>
  </si>
  <si>
    <t>Restaurant AC System 2 (F-Gas) 6 Monthly Service</t>
  </si>
  <si>
    <t>Restaurant AC System 1 (F-Gas) 6 Monthly Service</t>
  </si>
  <si>
    <t>CV-GF-39a AV Comms Room Outdoor Unit (F-Gas) 6 Monthly Service</t>
  </si>
  <si>
    <t>CV-01-04 North Mezz Office 2 Outdoor Unit (F-Gas) 6 Monthly Service</t>
  </si>
  <si>
    <t>CV-01-05 North Mezz Office 1 Outdoor Unit (F-Gas) 6 Monthly Service</t>
  </si>
  <si>
    <t>NW-01-14 Comms Room Outdoor Unit (F-Gas) 6 Monthly Service</t>
  </si>
  <si>
    <t>NW-LG-19 Comms Room Outdoor Unit (F-Gas) 6 Monthly Service</t>
  </si>
  <si>
    <t>Phase 2 System 16 Outdoor Unit (F-Gas) 6 Monthly Service</t>
  </si>
  <si>
    <t>Phase 2 System 7 Outdoor Unit (F-Gas) 6 Monthly Service</t>
  </si>
  <si>
    <t>Air Conditioning - Pensions 1  (F-Gas) 6 Monthly Service (F-Gas) 6 Monthly Service</t>
  </si>
  <si>
    <t>Mitsubishi A/C - Innovation Centre (F-Gas) 6 Monthly Service</t>
  </si>
  <si>
    <t>Essential Services Room - Air Conditioning Unit 3 (F-Gas) 6 Monthly Service</t>
  </si>
  <si>
    <t>Essential Services Room - Air Conditioning Unit 2 (F-Gas) 6 Monthly Service</t>
  </si>
  <si>
    <t>Essential Services Room - Air Conditioning Unit 1 (F-Gas) 6 Monthly Service</t>
  </si>
  <si>
    <t xml:space="preserve">Air Conditioning - Pensions Reception South Mezz  (F-Gas) 6 Monthly </t>
  </si>
  <si>
    <t xml:space="preserve">Air Conditioning Systems (F-Gas) 6 Monthly Service 6 monthly Filter Chage </t>
  </si>
  <si>
    <t xml:space="preserve">AHU 19 - Public Display Case (F-Gas) 6 Monthly Service 6 monthly Filter Chage </t>
  </si>
  <si>
    <t xml:space="preserve">AHU 7 - 1st Floor Toilets 6 monthly Filter Chage </t>
  </si>
  <si>
    <t xml:space="preserve">AHU 6 - 1st Floor Document Reception Area 6 monthly Filter Chage </t>
  </si>
  <si>
    <t xml:space="preserve">AHU7 - North Mezzanine 6 monthly Filter Chage </t>
  </si>
  <si>
    <t xml:space="preserve">AHU4 - North Wing Ventilation (F-Gas) 6 Monthly Service 6 monthly Filter Chage </t>
  </si>
  <si>
    <t>AHU5 - Basement Kitchen 6 monthly Filter Chage (F-Gas) 6 Monthly Service</t>
  </si>
  <si>
    <t>AHU2 - South Main Tower/ Tunnel 6 monthly Filter Chage (F-Gas) 6 Monthly Service</t>
  </si>
  <si>
    <t>Data Centre CRAC Unit 4 monthly Filter Chage (F-Gas) 6 Monthly Service</t>
  </si>
  <si>
    <t>Data Centre CRAC Unit 1 4 monthly Filter Chage (F-Gas) 6 Monthly Service</t>
  </si>
  <si>
    <t>Portacabin Projects Meeting Room  (F-Gas) 6 Monthly Service</t>
  </si>
  <si>
    <t>Portacabin Projects Office (F-Gas) 6 Monthly Service</t>
  </si>
  <si>
    <t>AHU1 - South Side Basement/Outside Compound 6 monthly Filter Chage (F-Gas) 6 Monthly Service</t>
  </si>
  <si>
    <t>Phase 2 System 1 Outdoor Unit (F-Gas) 6 Monthly Service</t>
  </si>
  <si>
    <t>Phase 2 System 2 Outdoor Unit (F-Gas) 6 Monthly Service</t>
  </si>
  <si>
    <t>Phase 2 System 3 Outdoor Unit (F-Gas) 6 Monthly Service</t>
  </si>
  <si>
    <t>Phase 2 System 4 Outdoor Unit (F-Gas) 6 Monthly Service</t>
  </si>
  <si>
    <t xml:space="preserve"> </t>
  </si>
  <si>
    <t>Phase 2 System 5 Outdoor Unit (F-Gas) 6 Monthly Service</t>
  </si>
  <si>
    <t>Phase 2 System 6 Outdoor Unit (F-Gas) 6 Monthly Service</t>
  </si>
  <si>
    <t>Phase 2 System 8 Outdoor Unit (F-Gas) 6 Monthly Service</t>
  </si>
  <si>
    <t>Phase 2 System 9 Outdoor Unit (F-Gas) 6 Monthly Service</t>
  </si>
  <si>
    <t>Phase 2 System 10 Outdoor Unit (F-Gas) 6 Monthly Service</t>
  </si>
  <si>
    <t>Phase 2 System 11 Outdoor Unit (F-Gas) 6 Monthly Service</t>
  </si>
  <si>
    <t>Phase 2 System 12 Outdoor Unit (F-Gas) 6 Monthly Service</t>
  </si>
  <si>
    <t>Phase 2 System 13 Outdoor Unit (F-Gas) 6 Monthly Service</t>
  </si>
  <si>
    <t>Phase 2 System 14 Outdoor Unit (F-Gas) 6 Monthly Service</t>
  </si>
  <si>
    <t>Phase 2 System 15 Outdoor Unit (F-Gas) 6 Monthly Service</t>
  </si>
  <si>
    <t>Phase 2 System 17 Outdoor Unit (F-Gas) 6 Monthly Service</t>
  </si>
  <si>
    <t>Phase 2 System 18 Outdoor Unit (F-Gas) 6 Monthly Service</t>
  </si>
  <si>
    <t>Phase 2 System 19 Outdoor Unit (F-Gas) 6 Monthly Service</t>
  </si>
  <si>
    <t>Phase 2 System 20 Outdoor Unit (F-Gas) 6 Monthly Service</t>
  </si>
  <si>
    <t>CCTV Monitoring Room Outdoor Unit (F-Gas) 6 Monthly Service</t>
  </si>
  <si>
    <t xml:space="preserve">AHU 8 - 1st Floor Conservation Workshop 6 monthly Filter Chage </t>
  </si>
  <si>
    <t xml:space="preserve">Acclimatisation Room Enclosure 6 monthly Filter Chage </t>
  </si>
  <si>
    <t xml:space="preserve">Colour Film Store Enclosure (F-Gas) 6 Monthly Service 6 monthly Filter Chage </t>
  </si>
  <si>
    <t xml:space="preserve">Film Store A Enclosure 6 monthly Filter Chage </t>
  </si>
  <si>
    <t xml:space="preserve">Film Store B Enclosure 6 monthly Filter Chage </t>
  </si>
  <si>
    <t xml:space="preserve">Video Master Store Enclosure 6 monthly Filter Chage </t>
  </si>
  <si>
    <t xml:space="preserve">AHU 9 - EAFA Viewing Room 6 monthly Filter Chage </t>
  </si>
  <si>
    <t xml:space="preserve">AHU 11 - Gallery 6 monthly Filter Chage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</si>
</sst>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_-* #,##0_-;\-* #,##0_-;_-* &quot;-&quot;??_-;_-@_-"/>
    <numFmt numFmtId="165" formatCode="&quot;£&quot;#,##0.00"/>
  </numFmts>
  <fonts count="8" x14ac:knownFonts="1">
    <font>
      <sz val="11"/>
      <color theme="1"/>
      <name val="Calibri"/>
      <family val="2"/>
      <scheme val="minor"/>
    </font>
    <font>
      <b/>
      <sz val="11"/>
      <color theme="1"/>
      <name val="Calibri"/>
      <family val="2"/>
      <scheme val="minor"/>
    </font>
    <font>
      <sz val="11"/>
      <color theme="1"/>
      <name val="Calibri"/>
      <family val="2"/>
      <scheme val="minor"/>
    </font>
    <font>
      <sz val="11"/>
      <color theme="1"/>
      <name val="Aptos"/>
      <family val="2"/>
    </font>
    <font>
      <b/>
      <sz val="18"/>
      <color rgb="FF000000"/>
      <name val="Aptos Narrow"/>
      <family val="2"/>
    </font>
    <font>
      <b/>
      <sz val="12"/>
      <color rgb="FF000000"/>
      <name val="Aptos Narrow"/>
      <family val="2"/>
    </font>
    <font>
      <sz val="11"/>
      <color rgb="FF000000"/>
      <name val="Aptos Narrow"/>
      <family val="2"/>
    </font>
    <font>
      <b/>
      <sz val="11"/>
      <name val="Calibri"/>
      <family val="2"/>
    </font>
  </fonts>
  <fills count="12">
    <fill>
      <patternFill patternType="none"/>
    </fill>
    <fill>
      <patternFill patternType="gray125"/>
    </fill>
    <fill>
      <patternFill patternType="solid">
        <fgColor rgb="FFCAEDFB"/>
        <bgColor indexed="64"/>
      </patternFill>
    </fill>
    <fill>
      <patternFill patternType="solid">
        <fgColor rgb="FF92D050"/>
        <bgColor indexed="64"/>
      </patternFill>
    </fill>
    <fill>
      <patternFill patternType="solid">
        <fgColor theme="0"/>
        <bgColor indexed="64"/>
      </patternFill>
    </fill>
    <fill>
      <patternFill patternType="solid">
        <fgColor rgb="FFF2F2F2"/>
        <bgColor indexed="64"/>
      </patternFill>
    </fill>
    <fill>
      <patternFill patternType="solid">
        <fgColor rgb="FFFBE2D5"/>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style="medium">
        <color indexed="64"/>
      </right>
      <top style="thin">
        <color auto="1"/>
      </top>
      <bottom style="thin">
        <color auto="1"/>
      </bottom>
      <diagonal/>
    </border>
    <border>
      <left/>
      <right style="medium">
        <color indexed="64"/>
      </right>
      <top/>
      <bottom/>
      <diagonal/>
    </border>
    <border>
      <left style="medium">
        <color indexed="64"/>
      </left>
      <right style="medium">
        <color indexed="64"/>
      </right>
      <top style="thin">
        <color auto="1"/>
      </top>
      <bottom style="medium">
        <color indexed="64"/>
      </bottom>
      <diagonal/>
    </border>
  </borders>
  <cellStyleXfs count="3">
    <xf numFmtId="0" fontId="0" fillId="0" borderId="0"/>
    <xf numFmtId="43" fontId="2" fillId="0" borderId="0"/>
    <xf numFmtId="9" fontId="2" fillId="0" borderId="0" applyFont="0" applyFill="0" applyBorder="0" applyAlignment="0" applyProtection="0"/>
  </cellStyleXfs>
  <cellXfs count="71">
    <xf numFmtId="0" fontId="0" fillId="0" borderId="0" xfId="0"/>
    <xf numFmtId="0" fontId="1" fillId="2" borderId="1" xfId="0" applyFont="1" applyFill="1" applyBorder="1" applyAlignment="1">
      <alignment vertical="top"/>
    </xf>
    <xf numFmtId="0" fontId="1" fillId="0" borderId="0" xfId="0" applyFont="1" applyAlignment="1">
      <alignment horizontal="center" vertical="center"/>
    </xf>
    <xf numFmtId="0" fontId="0" fillId="0" borderId="3" xfId="0" applyBorder="1"/>
    <xf numFmtId="0" fontId="1" fillId="3" borderId="1" xfId="0" applyFont="1" applyFill="1" applyBorder="1" applyAlignment="1">
      <alignment horizontal="right" vertical="center"/>
    </xf>
    <xf numFmtId="0" fontId="1" fillId="4" borderId="10" xfId="0" applyFont="1" applyFill="1" applyBorder="1" applyAlignment="1">
      <alignment horizontal="center" vertical="center"/>
    </xf>
    <xf numFmtId="0" fontId="0" fillId="4" borderId="10" xfId="0" applyFill="1" applyBorder="1" applyAlignment="1">
      <alignment vertical="center"/>
    </xf>
    <xf numFmtId="0" fontId="0" fillId="4" borderId="2" xfId="0" applyFill="1" applyBorder="1" applyAlignment="1">
      <alignment horizontal="center" vertical="center"/>
    </xf>
    <xf numFmtId="0" fontId="0" fillId="4" borderId="0" xfId="0" applyFill="1"/>
    <xf numFmtId="0" fontId="3" fillId="0" borderId="0" xfId="0" applyFont="1"/>
    <xf numFmtId="0" fontId="5" fillId="2" borderId="1" xfId="0" applyFont="1" applyFill="1" applyBorder="1" applyAlignment="1">
      <alignment vertical="center" wrapText="1"/>
    </xf>
    <xf numFmtId="0" fontId="6" fillId="5" borderId="8" xfId="0" applyFont="1" applyFill="1" applyBorder="1" applyAlignment="1">
      <alignment vertical="center" wrapText="1"/>
    </xf>
    <xf numFmtId="0" fontId="6" fillId="5" borderId="5" xfId="0" applyFont="1" applyFill="1" applyBorder="1" applyAlignment="1">
      <alignment vertical="center"/>
    </xf>
    <xf numFmtId="0" fontId="5" fillId="2" borderId="1" xfId="0" applyFont="1" applyFill="1" applyBorder="1" applyAlignment="1">
      <alignment vertical="center"/>
    </xf>
    <xf numFmtId="0" fontId="0" fillId="4" borderId="0" xfId="0" applyFill="1" applyAlignment="1">
      <alignment vertical="center" wrapText="1"/>
    </xf>
    <xf numFmtId="0" fontId="1" fillId="4" borderId="0" xfId="0" applyFont="1" applyFill="1"/>
    <xf numFmtId="0" fontId="1" fillId="2" borderId="12" xfId="0" applyFont="1" applyFill="1" applyBorder="1"/>
    <xf numFmtId="0" fontId="0" fillId="2" borderId="13" xfId="0" applyFill="1" applyBorder="1" applyAlignment="1">
      <alignment vertical="center" wrapText="1"/>
    </xf>
    <xf numFmtId="0" fontId="0" fillId="2" borderId="7" xfId="0" applyFill="1" applyBorder="1" applyAlignment="1">
      <alignment vertical="center" wrapText="1"/>
    </xf>
    <xf numFmtId="0" fontId="1" fillId="2" borderId="1" xfId="0" applyFont="1" applyFill="1" applyBorder="1" applyAlignment="1">
      <alignment horizontal="center" vertical="top" wrapText="1"/>
    </xf>
    <xf numFmtId="0" fontId="1" fillId="5" borderId="3" xfId="0" applyFont="1" applyFill="1" applyBorder="1" applyAlignment="1">
      <alignment horizontal="left"/>
    </xf>
    <xf numFmtId="43" fontId="0" fillId="0" borderId="3" xfId="1" applyFont="1" applyBorder="1"/>
    <xf numFmtId="0" fontId="0" fillId="5" borderId="4" xfId="0" applyFill="1" applyBorder="1" applyAlignment="1">
      <alignment horizontal="center"/>
    </xf>
    <xf numFmtId="0" fontId="0" fillId="0" borderId="4" xfId="0" applyBorder="1" applyAlignment="1">
      <alignment horizontal="left"/>
    </xf>
    <xf numFmtId="43" fontId="0" fillId="0" borderId="4" xfId="1" applyFont="1" applyBorder="1"/>
    <xf numFmtId="0" fontId="1" fillId="5" borderId="4" xfId="0" applyFont="1" applyFill="1" applyBorder="1" applyAlignment="1">
      <alignment horizontal="center"/>
    </xf>
    <xf numFmtId="8" fontId="0" fillId="0" borderId="4" xfId="1" applyNumberFormat="1" applyFont="1" applyBorder="1"/>
    <xf numFmtId="0" fontId="0" fillId="5" borderId="4" xfId="0" applyFill="1" applyBorder="1" applyAlignment="1">
      <alignment horizontal="left" indent="1"/>
    </xf>
    <xf numFmtId="0" fontId="0" fillId="0" borderId="4" xfId="0" applyBorder="1" applyAlignment="1">
      <alignment horizontal="center"/>
    </xf>
    <xf numFmtId="0" fontId="0" fillId="5" borderId="1" xfId="0" applyFill="1" applyBorder="1" applyAlignment="1">
      <alignment horizontal="left" vertical="center"/>
    </xf>
    <xf numFmtId="0" fontId="0" fillId="0" borderId="1" xfId="0" applyBorder="1" applyAlignment="1">
      <alignment horizontal="left" vertical="center"/>
    </xf>
    <xf numFmtId="164" fontId="6" fillId="0" borderId="8" xfId="1" applyNumberFormat="1" applyFont="1" applyBorder="1" applyAlignment="1">
      <alignment horizontal="right" vertical="center" wrapText="1"/>
    </xf>
    <xf numFmtId="8" fontId="6" fillId="0" borderId="8" xfId="0" applyNumberFormat="1" applyFont="1" applyBorder="1" applyAlignment="1">
      <alignment horizontal="right" vertical="center" wrapText="1"/>
    </xf>
    <xf numFmtId="8" fontId="6" fillId="6" borderId="8" xfId="0" applyNumberFormat="1" applyFont="1" applyFill="1" applyBorder="1" applyAlignment="1">
      <alignment horizontal="right" vertical="center" wrapText="1"/>
    </xf>
    <xf numFmtId="9" fontId="6" fillId="6" borderId="8" xfId="2" applyFont="1" applyFill="1" applyBorder="1" applyAlignment="1">
      <alignment horizontal="right" vertical="center" wrapText="1"/>
    </xf>
    <xf numFmtId="8" fontId="6" fillId="7" borderId="8" xfId="0" applyNumberFormat="1" applyFont="1" applyFill="1" applyBorder="1" applyAlignment="1">
      <alignment horizontal="right" vertical="center" wrapText="1"/>
    </xf>
    <xf numFmtId="0" fontId="0" fillId="4" borderId="0" xfId="0" applyFill="1" applyAlignment="1">
      <alignment horizontal="left" vertical="top" wrapText="1"/>
    </xf>
    <xf numFmtId="8" fontId="0" fillId="0" borderId="1" xfId="0" applyNumberFormat="1" applyBorder="1" applyAlignment="1">
      <alignment vertical="center" wrapText="1"/>
    </xf>
    <xf numFmtId="165" fontId="0" fillId="0" borderId="1" xfId="1" applyNumberFormat="1" applyFont="1" applyBorder="1" applyAlignment="1">
      <alignment vertical="center"/>
    </xf>
    <xf numFmtId="0" fontId="1" fillId="8" borderId="1"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44" fontId="0" fillId="3" borderId="1" xfId="1" applyNumberFormat="1" applyFont="1" applyFill="1" applyBorder="1" applyAlignment="1">
      <alignment vertical="center"/>
    </xf>
    <xf numFmtId="0" fontId="7" fillId="9" borderId="12" xfId="0" applyFont="1" applyFill="1" applyBorder="1"/>
    <xf numFmtId="0" fontId="1" fillId="0" borderId="12" xfId="0" applyFont="1" applyBorder="1" applyAlignment="1">
      <alignment horizontal="center" vertical="center"/>
    </xf>
    <xf numFmtId="0" fontId="1" fillId="10" borderId="9" xfId="0" applyFont="1" applyFill="1" applyBorder="1" applyAlignment="1">
      <alignment horizontal="center" vertical="center"/>
    </xf>
    <xf numFmtId="44" fontId="1" fillId="0" borderId="7" xfId="0" applyNumberFormat="1" applyFont="1" applyBorder="1" applyAlignment="1">
      <alignment horizontal="center" vertical="center"/>
    </xf>
    <xf numFmtId="0" fontId="0" fillId="9" borderId="15" xfId="0" applyFill="1" applyBorder="1"/>
    <xf numFmtId="0" fontId="1" fillId="0" borderId="15" xfId="0" applyFont="1" applyBorder="1" applyAlignment="1">
      <alignment horizontal="center" vertical="center"/>
    </xf>
    <xf numFmtId="0" fontId="1" fillId="10" borderId="16" xfId="0" applyFont="1" applyFill="1" applyBorder="1" applyAlignment="1">
      <alignment horizontal="center" vertical="center"/>
    </xf>
    <xf numFmtId="44" fontId="1" fillId="0" borderId="17" xfId="0" applyNumberFormat="1" applyFont="1" applyBorder="1" applyAlignment="1">
      <alignment horizontal="center" vertical="center"/>
    </xf>
    <xf numFmtId="0" fontId="7" fillId="9" borderId="15" xfId="0" applyFont="1" applyFill="1" applyBorder="1"/>
    <xf numFmtId="0" fontId="0" fillId="9" borderId="6" xfId="0" applyFill="1" applyBorder="1"/>
    <xf numFmtId="0" fontId="1" fillId="10" borderId="18" xfId="0" applyFont="1" applyFill="1" applyBorder="1" applyAlignment="1">
      <alignment horizontal="center" vertical="center"/>
    </xf>
    <xf numFmtId="44" fontId="1" fillId="0" borderId="8" xfId="0" applyNumberFormat="1" applyFont="1" applyBorder="1" applyAlignment="1">
      <alignment horizontal="center" vertical="center"/>
    </xf>
    <xf numFmtId="0" fontId="7" fillId="0" borderId="15" xfId="0" applyFont="1" applyBorder="1"/>
    <xf numFmtId="0" fontId="1" fillId="0" borderId="6" xfId="0" applyFont="1" applyBorder="1" applyAlignment="1">
      <alignment horizontal="center" vertical="center"/>
    </xf>
    <xf numFmtId="0" fontId="1" fillId="0" borderId="10" xfId="0" applyFont="1" applyBorder="1" applyAlignment="1">
      <alignment horizontal="center" vertical="center"/>
    </xf>
    <xf numFmtId="0" fontId="1" fillId="11" borderId="0" xfId="0" applyFont="1" applyFill="1" applyAlignment="1">
      <alignment horizontal="left" vertical="top" wrapText="1"/>
    </xf>
    <xf numFmtId="0" fontId="0" fillId="11" borderId="0" xfId="0" applyFill="1" applyAlignment="1">
      <alignment horizontal="left" vertical="top" wrapText="1"/>
    </xf>
    <xf numFmtId="0" fontId="1" fillId="0" borderId="0" xfId="0" applyFont="1" applyAlignment="1">
      <alignment horizontal="left" vertical="top" wrapText="1"/>
    </xf>
    <xf numFmtId="0" fontId="0" fillId="0" borderId="0" xfId="0" applyAlignment="1">
      <alignment horizontal="left" vertical="top" wrapText="1"/>
    </xf>
    <xf numFmtId="0" fontId="4" fillId="2" borderId="1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1" xfId="0" applyFont="1" applyFill="1" applyBorder="1" applyAlignment="1">
      <alignment vertical="center"/>
    </xf>
    <xf numFmtId="0" fontId="0" fillId="0" borderId="10" xfId="0" applyBorder="1" applyAlignment="1">
      <alignment vertical="center"/>
    </xf>
    <xf numFmtId="0" fontId="0" fillId="0" borderId="2" xfId="0" applyBorder="1" applyAlignment="1">
      <alignment vertical="center"/>
    </xf>
    <xf numFmtId="0" fontId="0" fillId="2" borderId="6" xfId="0" applyFill="1" applyBorder="1" applyAlignment="1">
      <alignment horizontal="left" vertical="top" wrapText="1"/>
    </xf>
    <xf numFmtId="0" fontId="0" fillId="2" borderId="14" xfId="0" applyFill="1" applyBorder="1" applyAlignment="1">
      <alignment horizontal="left" vertical="top" wrapText="1"/>
    </xf>
    <xf numFmtId="0" fontId="0" fillId="2" borderId="8" xfId="0" applyFill="1" applyBorder="1"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EB102-1DCC-46EE-8DA8-56FE6A7B0179}">
  <dimension ref="A1:E17"/>
  <sheetViews>
    <sheetView topLeftCell="A8" zoomScale="130" zoomScaleNormal="130" workbookViewId="0">
      <selection activeCell="B10" sqref="B10"/>
    </sheetView>
  </sheetViews>
  <sheetFormatPr defaultColWidth="9.36328125" defaultRowHeight="14.5" x14ac:dyDescent="0.35"/>
  <cols>
    <col min="1" max="1" width="9.36328125" style="8"/>
    <col min="2" max="2" width="66.36328125" style="8" customWidth="1"/>
    <col min="3" max="3" width="19.36328125" style="8" customWidth="1"/>
    <col min="4" max="16384" width="9.36328125" style="8"/>
  </cols>
  <sheetData>
    <row r="1" spans="1:5" ht="29.5" thickBot="1" x14ac:dyDescent="0.4">
      <c r="A1" s="1" t="s">
        <v>27</v>
      </c>
      <c r="B1" s="19" t="s">
        <v>28</v>
      </c>
      <c r="C1" s="19" t="s">
        <v>29</v>
      </c>
    </row>
    <row r="2" spans="1:5" x14ac:dyDescent="0.35">
      <c r="A2" s="20"/>
      <c r="B2" s="3"/>
      <c r="C2" s="21"/>
    </row>
    <row r="3" spans="1:5" x14ac:dyDescent="0.35">
      <c r="A3" s="22">
        <v>1</v>
      </c>
      <c r="B3" s="23" t="s">
        <v>165</v>
      </c>
      <c r="C3" s="26">
        <f>'Table 1.1 Planned Work'!E67</f>
        <v>0</v>
      </c>
    </row>
    <row r="4" spans="1:5" x14ac:dyDescent="0.35">
      <c r="A4" s="22"/>
      <c r="B4" s="23"/>
      <c r="C4" s="24"/>
    </row>
    <row r="5" spans="1:5" x14ac:dyDescent="0.35">
      <c r="A5" s="22">
        <v>2</v>
      </c>
      <c r="B5" s="23" t="s">
        <v>166</v>
      </c>
      <c r="C5" s="26">
        <f>'Table 1.2 Planned Work'!I289</f>
        <v>0</v>
      </c>
    </row>
    <row r="6" spans="1:5" x14ac:dyDescent="0.35">
      <c r="A6" s="25"/>
      <c r="B6" s="23"/>
      <c r="C6" s="24"/>
    </row>
    <row r="7" spans="1:5" x14ac:dyDescent="0.35">
      <c r="A7" s="22">
        <v>3</v>
      </c>
      <c r="B7" s="23" t="s">
        <v>167</v>
      </c>
      <c r="C7" s="26">
        <f>'Table 2 Remedial and Reactive.'!K14</f>
        <v>348900</v>
      </c>
    </row>
    <row r="8" spans="1:5" ht="15" thickBot="1" x14ac:dyDescent="0.4">
      <c r="A8" s="27"/>
      <c r="B8" s="28"/>
      <c r="C8" s="24"/>
    </row>
    <row r="9" spans="1:5" ht="15" thickBot="1" x14ac:dyDescent="0.4">
      <c r="A9" s="29"/>
      <c r="B9" s="30" t="s">
        <v>30</v>
      </c>
      <c r="C9" s="38">
        <f>SUM(C2:C8)</f>
        <v>348900</v>
      </c>
    </row>
    <row r="11" spans="1:5" x14ac:dyDescent="0.35">
      <c r="A11" s="15" t="s">
        <v>38</v>
      </c>
    </row>
    <row r="12" spans="1:5" s="36" customFormat="1" ht="30.65" customHeight="1" x14ac:dyDescent="0.35">
      <c r="A12" s="58" t="s">
        <v>168</v>
      </c>
      <c r="B12" s="58"/>
      <c r="C12" s="58"/>
      <c r="D12" s="58"/>
      <c r="E12" s="58"/>
    </row>
    <row r="13" spans="1:5" s="36" customFormat="1" ht="30.65" customHeight="1" x14ac:dyDescent="0.35">
      <c r="A13" s="59" t="s">
        <v>171</v>
      </c>
      <c r="B13" s="59"/>
      <c r="C13" s="59"/>
      <c r="D13" s="59"/>
      <c r="E13" s="59"/>
    </row>
    <row r="14" spans="1:5" s="36" customFormat="1" ht="30.65" customHeight="1" x14ac:dyDescent="0.35">
      <c r="A14" s="58" t="s">
        <v>169</v>
      </c>
      <c r="B14" s="58"/>
      <c r="C14" s="58"/>
      <c r="D14" s="58"/>
      <c r="E14" s="58"/>
    </row>
    <row r="15" spans="1:5" s="36" customFormat="1" ht="30.65" customHeight="1" x14ac:dyDescent="0.35">
      <c r="A15" s="59" t="s">
        <v>172</v>
      </c>
      <c r="B15" s="59"/>
      <c r="C15" s="59"/>
      <c r="D15" s="59"/>
      <c r="E15" s="59"/>
    </row>
    <row r="16" spans="1:5" s="36" customFormat="1" ht="30.65" customHeight="1" x14ac:dyDescent="0.35">
      <c r="A16" s="60" t="s">
        <v>170</v>
      </c>
      <c r="B16" s="60"/>
      <c r="C16" s="60"/>
      <c r="D16" s="60"/>
      <c r="E16" s="60"/>
    </row>
    <row r="17" spans="1:5" s="36" customFormat="1" ht="30.65" customHeight="1" x14ac:dyDescent="0.35">
      <c r="A17" s="61" t="s">
        <v>42</v>
      </c>
      <c r="B17" s="61"/>
      <c r="C17" s="61"/>
      <c r="D17" s="61"/>
      <c r="E17" s="61"/>
    </row>
  </sheetData>
  <mergeCells count="6">
    <mergeCell ref="A12:E12"/>
    <mergeCell ref="A13:E13"/>
    <mergeCell ref="A16:E16"/>
    <mergeCell ref="A17:E17"/>
    <mergeCell ref="A14:E14"/>
    <mergeCell ref="A15:E15"/>
  </mergeCells>
  <pageMargins left="0.7" right="0.7" top="0.75" bottom="0.75" header="0.3" footer="0.3"/>
  <headerFooter>
    <oddHeader>&amp;C&amp;"Calibri"&amp;7&amp;K000000 Confidential - External&amp;1#_x000D_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C6ABA-52D4-408B-BB8D-E7643B28CBEE}">
  <dimension ref="A1:EJ67"/>
  <sheetViews>
    <sheetView tabSelected="1" zoomScale="90" zoomScaleNormal="90" workbookViewId="0">
      <pane xSplit="1" ySplit="1" topLeftCell="B2" activePane="bottomRight" state="frozenSplit"/>
      <selection pane="topRight" activeCell="B1" sqref="B1"/>
      <selection pane="bottomLeft" activeCell="A17" sqref="A17"/>
      <selection pane="bottomRight" activeCell="A56" sqref="A56"/>
    </sheetView>
  </sheetViews>
  <sheetFormatPr defaultRowHeight="14.5" x14ac:dyDescent="0.35"/>
  <cols>
    <col min="1" max="1" width="119.90625" customWidth="1"/>
    <col min="2" max="2" width="15.90625" style="2" bestFit="1" customWidth="1"/>
    <col min="3" max="3" width="14.08984375" style="2" customWidth="1"/>
    <col min="4" max="4" width="21.6328125" style="2" bestFit="1" customWidth="1"/>
    <col min="5" max="5" width="15.90625" style="2" customWidth="1"/>
  </cols>
  <sheetData>
    <row r="1" spans="1:140" ht="45.75" customHeight="1" thickBot="1" x14ac:dyDescent="0.4">
      <c r="A1" s="39" t="s">
        <v>49</v>
      </c>
      <c r="B1" s="39" t="s">
        <v>50</v>
      </c>
      <c r="C1" s="39" t="s">
        <v>154</v>
      </c>
      <c r="D1" s="39" t="s">
        <v>155</v>
      </c>
      <c r="E1" s="39" t="s">
        <v>14</v>
      </c>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row>
    <row r="2" spans="1:140" x14ac:dyDescent="0.35">
      <c r="A2" s="43" t="s">
        <v>56</v>
      </c>
      <c r="B2" s="44"/>
      <c r="C2" s="45"/>
      <c r="D2" s="40"/>
      <c r="E2" s="46"/>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row>
    <row r="3" spans="1:140" x14ac:dyDescent="0.35">
      <c r="A3" s="47" t="s">
        <v>57</v>
      </c>
      <c r="B3" s="48">
        <v>1</v>
      </c>
      <c r="C3" s="49"/>
      <c r="D3" s="41">
        <v>3</v>
      </c>
      <c r="E3" s="50">
        <f>C3*D3</f>
        <v>0</v>
      </c>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row>
    <row r="4" spans="1:140" x14ac:dyDescent="0.35">
      <c r="A4" s="51" t="s">
        <v>58</v>
      </c>
      <c r="B4" s="48"/>
      <c r="C4" s="49"/>
      <c r="D4" s="41"/>
      <c r="E4" s="50"/>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row>
    <row r="5" spans="1:140" x14ac:dyDescent="0.35">
      <c r="A5" s="47" t="s">
        <v>57</v>
      </c>
      <c r="B5" s="48">
        <v>1</v>
      </c>
      <c r="C5" s="49"/>
      <c r="D5" s="41">
        <v>3</v>
      </c>
      <c r="E5" s="50">
        <f>C5*D5</f>
        <v>0</v>
      </c>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row>
    <row r="6" spans="1:140" x14ac:dyDescent="0.35">
      <c r="A6" s="51" t="s">
        <v>59</v>
      </c>
      <c r="B6" s="48"/>
      <c r="C6" s="49"/>
      <c r="D6" s="41"/>
      <c r="E6" s="50"/>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row>
    <row r="7" spans="1:140" x14ac:dyDescent="0.35">
      <c r="A7" s="47" t="s">
        <v>57</v>
      </c>
      <c r="B7" s="48">
        <v>1</v>
      </c>
      <c r="C7" s="49"/>
      <c r="D7" s="41">
        <v>3</v>
      </c>
      <c r="E7" s="50">
        <f>C7*D7</f>
        <v>0</v>
      </c>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row>
    <row r="8" spans="1:140" x14ac:dyDescent="0.35">
      <c r="A8" s="51" t="s">
        <v>60</v>
      </c>
      <c r="B8" s="48"/>
      <c r="C8" s="49"/>
      <c r="D8" s="41"/>
      <c r="E8" s="50"/>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row>
    <row r="9" spans="1:140" x14ac:dyDescent="0.35">
      <c r="A9" s="47" t="s">
        <v>57</v>
      </c>
      <c r="B9" s="48">
        <v>1</v>
      </c>
      <c r="C9" s="49"/>
      <c r="D9" s="41">
        <v>3</v>
      </c>
      <c r="E9" s="50">
        <f>C9*D9</f>
        <v>0</v>
      </c>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row>
    <row r="10" spans="1:140" x14ac:dyDescent="0.35">
      <c r="A10" s="51" t="s">
        <v>61</v>
      </c>
      <c r="B10" s="48"/>
      <c r="C10" s="49"/>
      <c r="D10" s="41"/>
      <c r="E10" s="50"/>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row>
    <row r="11" spans="1:140" x14ac:dyDescent="0.35">
      <c r="A11" s="47" t="s">
        <v>57</v>
      </c>
      <c r="B11" s="48">
        <v>1</v>
      </c>
      <c r="C11" s="49"/>
      <c r="D11" s="41">
        <v>3</v>
      </c>
      <c r="E11" s="50">
        <f>C11*D11</f>
        <v>0</v>
      </c>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row>
    <row r="12" spans="1:140" x14ac:dyDescent="0.35">
      <c r="A12" s="51" t="s">
        <v>62</v>
      </c>
      <c r="B12" s="48"/>
      <c r="C12" s="49"/>
      <c r="D12" s="41"/>
      <c r="E12" s="50"/>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row>
    <row r="13" spans="1:140" x14ac:dyDescent="0.35">
      <c r="A13" s="47" t="s">
        <v>57</v>
      </c>
      <c r="B13" s="48">
        <v>1</v>
      </c>
      <c r="C13" s="49"/>
      <c r="D13" s="41">
        <v>3</v>
      </c>
      <c r="E13" s="50">
        <f>C13*D13</f>
        <v>0</v>
      </c>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row>
    <row r="14" spans="1:140" x14ac:dyDescent="0.35">
      <c r="A14" s="51" t="s">
        <v>63</v>
      </c>
      <c r="B14" s="48"/>
      <c r="C14" s="49"/>
      <c r="D14" s="41"/>
      <c r="E14" s="50"/>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row>
    <row r="15" spans="1:140" x14ac:dyDescent="0.35">
      <c r="A15" s="47" t="s">
        <v>57</v>
      </c>
      <c r="B15" s="48">
        <v>1</v>
      </c>
      <c r="C15" s="49"/>
      <c r="D15" s="41">
        <v>3</v>
      </c>
      <c r="E15" s="50">
        <f>C15*D15</f>
        <v>0</v>
      </c>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row>
    <row r="16" spans="1:140" x14ac:dyDescent="0.35">
      <c r="A16" s="51" t="s">
        <v>64</v>
      </c>
      <c r="B16" s="48"/>
      <c r="C16" s="49"/>
      <c r="D16" s="41"/>
      <c r="E16" s="50"/>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row>
    <row r="17" spans="1:140" x14ac:dyDescent="0.35">
      <c r="A17" s="47" t="s">
        <v>57</v>
      </c>
      <c r="B17" s="48">
        <v>1</v>
      </c>
      <c r="C17" s="49"/>
      <c r="D17" s="41">
        <v>3</v>
      </c>
      <c r="E17" s="50">
        <f>C17*D17</f>
        <v>0</v>
      </c>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row>
    <row r="18" spans="1:140" x14ac:dyDescent="0.35">
      <c r="A18" s="51" t="s">
        <v>65</v>
      </c>
      <c r="B18" s="48"/>
      <c r="C18" s="49"/>
      <c r="D18" s="41"/>
      <c r="E18" s="50"/>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row>
    <row r="19" spans="1:140" x14ac:dyDescent="0.35">
      <c r="A19" s="47" t="s">
        <v>57</v>
      </c>
      <c r="B19" s="48">
        <v>1</v>
      </c>
      <c r="C19" s="49"/>
      <c r="D19" s="41">
        <v>3</v>
      </c>
      <c r="E19" s="50">
        <f>C19*D19</f>
        <v>0</v>
      </c>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row>
    <row r="20" spans="1:140" x14ac:dyDescent="0.35">
      <c r="A20" s="51" t="s">
        <v>66</v>
      </c>
      <c r="B20" s="48"/>
      <c r="C20" s="49"/>
      <c r="D20" s="41"/>
      <c r="E20" s="50"/>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row>
    <row r="21" spans="1:140" x14ac:dyDescent="0.35">
      <c r="A21" s="47" t="s">
        <v>57</v>
      </c>
      <c r="B21" s="48">
        <v>1</v>
      </c>
      <c r="C21" s="49"/>
      <c r="D21" s="41">
        <v>3</v>
      </c>
      <c r="E21" s="50">
        <f>C21*D21</f>
        <v>0</v>
      </c>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row>
    <row r="22" spans="1:140" x14ac:dyDescent="0.35">
      <c r="A22" s="51" t="s">
        <v>121</v>
      </c>
      <c r="B22" s="48"/>
      <c r="C22" s="49"/>
      <c r="D22" s="41"/>
      <c r="E22" s="50"/>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row>
    <row r="23" spans="1:140" x14ac:dyDescent="0.35">
      <c r="A23" s="47" t="s">
        <v>57</v>
      </c>
      <c r="B23" s="48">
        <v>1</v>
      </c>
      <c r="C23" s="49"/>
      <c r="D23" s="41">
        <v>3</v>
      </c>
      <c r="E23" s="50">
        <f>C23*D23</f>
        <v>0</v>
      </c>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row>
    <row r="24" spans="1:140" x14ac:dyDescent="0.35">
      <c r="A24" s="51" t="s">
        <v>123</v>
      </c>
      <c r="B24" s="48"/>
      <c r="C24" s="49"/>
      <c r="D24" s="41"/>
      <c r="E24" s="50"/>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row>
    <row r="25" spans="1:140" x14ac:dyDescent="0.35">
      <c r="A25" s="47" t="s">
        <v>160</v>
      </c>
      <c r="B25" s="48">
        <v>1</v>
      </c>
      <c r="C25" s="49"/>
      <c r="D25" s="41">
        <v>3</v>
      </c>
      <c r="E25" s="50">
        <f>C25*D25</f>
        <v>0</v>
      </c>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row>
    <row r="26" spans="1:140" x14ac:dyDescent="0.35">
      <c r="A26" s="51" t="s">
        <v>124</v>
      </c>
      <c r="B26" s="48"/>
      <c r="C26" s="49"/>
      <c r="D26" s="41"/>
      <c r="E26" s="50"/>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row>
    <row r="27" spans="1:140" x14ac:dyDescent="0.35">
      <c r="A27" s="47" t="s">
        <v>57</v>
      </c>
      <c r="B27" s="48">
        <v>1</v>
      </c>
      <c r="C27" s="49"/>
      <c r="D27" s="41">
        <v>3</v>
      </c>
      <c r="E27" s="50">
        <f>C27*D27</f>
        <v>0</v>
      </c>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row>
    <row r="28" spans="1:140" x14ac:dyDescent="0.35">
      <c r="A28" s="51" t="s">
        <v>125</v>
      </c>
      <c r="B28" s="48"/>
      <c r="C28" s="49"/>
      <c r="D28" s="41"/>
      <c r="E28" s="50"/>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row>
    <row r="29" spans="1:140" x14ac:dyDescent="0.35">
      <c r="A29" s="47" t="s">
        <v>57</v>
      </c>
      <c r="B29" s="48">
        <v>1</v>
      </c>
      <c r="C29" s="49"/>
      <c r="D29" s="41">
        <v>3</v>
      </c>
      <c r="E29" s="50">
        <f>C29*D29</f>
        <v>0</v>
      </c>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row>
    <row r="30" spans="1:140" x14ac:dyDescent="0.35">
      <c r="A30" s="51" t="s">
        <v>126</v>
      </c>
      <c r="B30" s="48"/>
      <c r="C30" s="49"/>
      <c r="D30" s="41"/>
      <c r="E30" s="50"/>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row>
    <row r="31" spans="1:140" x14ac:dyDescent="0.35">
      <c r="A31" s="47" t="s">
        <v>57</v>
      </c>
      <c r="B31" s="48">
        <v>1</v>
      </c>
      <c r="C31" s="49"/>
      <c r="D31" s="41">
        <v>3</v>
      </c>
      <c r="E31" s="50">
        <f>C31*D31</f>
        <v>0</v>
      </c>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row>
    <row r="32" spans="1:140" x14ac:dyDescent="0.35">
      <c r="A32" s="51" t="s">
        <v>127</v>
      </c>
      <c r="B32" s="48"/>
      <c r="C32" s="49"/>
      <c r="D32" s="41"/>
      <c r="E32" s="50"/>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row>
    <row r="33" spans="1:140" x14ac:dyDescent="0.35">
      <c r="A33" s="47" t="s">
        <v>57</v>
      </c>
      <c r="B33" s="48">
        <v>1</v>
      </c>
      <c r="C33" s="49"/>
      <c r="D33" s="41">
        <v>3</v>
      </c>
      <c r="E33" s="50">
        <f>C33*D33</f>
        <v>0</v>
      </c>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row>
    <row r="34" spans="1:140" x14ac:dyDescent="0.35">
      <c r="A34" s="51" t="s">
        <v>128</v>
      </c>
      <c r="B34" s="48"/>
      <c r="C34" s="49"/>
      <c r="D34" s="41"/>
      <c r="E34" s="50"/>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row>
    <row r="35" spans="1:140" x14ac:dyDescent="0.35">
      <c r="A35" s="47" t="s">
        <v>157</v>
      </c>
      <c r="B35" s="48">
        <v>1</v>
      </c>
      <c r="C35" s="49"/>
      <c r="D35" s="41">
        <v>3</v>
      </c>
      <c r="E35" s="50">
        <f t="shared" ref="E35:E38" si="0">C35*D35</f>
        <v>0</v>
      </c>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row>
    <row r="36" spans="1:140" x14ac:dyDescent="0.35">
      <c r="A36" s="47" t="s">
        <v>158</v>
      </c>
      <c r="B36" s="48">
        <v>1</v>
      </c>
      <c r="C36" s="49"/>
      <c r="D36" s="41">
        <v>3</v>
      </c>
      <c r="E36" s="50">
        <f t="shared" si="0"/>
        <v>0</v>
      </c>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row>
    <row r="37" spans="1:140" x14ac:dyDescent="0.35">
      <c r="A37" s="47" t="s">
        <v>159</v>
      </c>
      <c r="B37" s="48">
        <v>1</v>
      </c>
      <c r="C37" s="49"/>
      <c r="D37" s="41">
        <v>3</v>
      </c>
      <c r="E37" s="50">
        <f t="shared" si="0"/>
        <v>0</v>
      </c>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row>
    <row r="38" spans="1:140" x14ac:dyDescent="0.35">
      <c r="A38" s="47" t="s">
        <v>57</v>
      </c>
      <c r="B38" s="48">
        <v>1</v>
      </c>
      <c r="C38" s="49"/>
      <c r="D38" s="41">
        <v>3</v>
      </c>
      <c r="E38" s="50">
        <f t="shared" si="0"/>
        <v>0</v>
      </c>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row>
    <row r="39" spans="1:140" x14ac:dyDescent="0.35">
      <c r="A39" s="51" t="s">
        <v>130</v>
      </c>
      <c r="B39" s="48"/>
      <c r="C39" s="49"/>
      <c r="D39" s="41"/>
      <c r="E39" s="50"/>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row>
    <row r="40" spans="1:140" x14ac:dyDescent="0.35">
      <c r="A40" s="47" t="s">
        <v>57</v>
      </c>
      <c r="B40" s="48">
        <v>1</v>
      </c>
      <c r="C40" s="49"/>
      <c r="D40" s="41">
        <v>3</v>
      </c>
      <c r="E40" s="50">
        <f>C40*D40</f>
        <v>0</v>
      </c>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row>
    <row r="41" spans="1:140" x14ac:dyDescent="0.35">
      <c r="A41" s="51" t="s">
        <v>2</v>
      </c>
      <c r="B41" s="48"/>
      <c r="C41" s="49"/>
      <c r="D41" s="41"/>
      <c r="E41" s="50"/>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row>
    <row r="42" spans="1:140" x14ac:dyDescent="0.35">
      <c r="A42" s="47" t="s">
        <v>57</v>
      </c>
      <c r="B42" s="48">
        <v>1</v>
      </c>
      <c r="C42" s="49"/>
      <c r="D42" s="41">
        <v>3</v>
      </c>
      <c r="E42" s="50">
        <f>C42*D42</f>
        <v>0</v>
      </c>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row>
    <row r="43" spans="1:140" x14ac:dyDescent="0.35">
      <c r="A43" s="51" t="s">
        <v>4</v>
      </c>
      <c r="B43" s="48"/>
      <c r="C43" s="49"/>
      <c r="D43" s="41"/>
      <c r="E43" s="50"/>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row>
    <row r="44" spans="1:140" x14ac:dyDescent="0.35">
      <c r="A44" s="47" t="s">
        <v>57</v>
      </c>
      <c r="B44" s="48">
        <v>1</v>
      </c>
      <c r="C44" s="49"/>
      <c r="D44" s="41">
        <v>3</v>
      </c>
      <c r="E44" s="50">
        <f>C44*D44</f>
        <v>0</v>
      </c>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row>
    <row r="45" spans="1:140" x14ac:dyDescent="0.35">
      <c r="A45" s="51" t="s">
        <v>5</v>
      </c>
      <c r="B45" s="48"/>
      <c r="C45" s="49"/>
      <c r="D45" s="41"/>
      <c r="E45" s="50">
        <f>B45*C45*D45</f>
        <v>0</v>
      </c>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row>
    <row r="46" spans="1:140" x14ac:dyDescent="0.35">
      <c r="A46" s="47" t="s">
        <v>57</v>
      </c>
      <c r="B46" s="48">
        <v>1</v>
      </c>
      <c r="C46" s="49"/>
      <c r="D46" s="41">
        <v>3</v>
      </c>
      <c r="E46" s="50">
        <f>C46*D46</f>
        <v>0</v>
      </c>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row>
    <row r="47" spans="1:140" x14ac:dyDescent="0.35">
      <c r="A47" s="51" t="s">
        <v>133</v>
      </c>
      <c r="B47" s="48"/>
      <c r="C47" s="49"/>
      <c r="D47" s="41"/>
      <c r="E47" s="50"/>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row>
    <row r="48" spans="1:140" x14ac:dyDescent="0.35">
      <c r="A48" s="47" t="s">
        <v>57</v>
      </c>
      <c r="B48" s="48">
        <v>1</v>
      </c>
      <c r="C48" s="49"/>
      <c r="D48" s="41">
        <v>3</v>
      </c>
      <c r="E48" s="50">
        <f>C48*D48</f>
        <v>0</v>
      </c>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row>
    <row r="49" spans="1:140" x14ac:dyDescent="0.35">
      <c r="A49" s="51" t="s">
        <v>134</v>
      </c>
      <c r="B49" s="48"/>
      <c r="C49" s="49"/>
      <c r="D49" s="41"/>
      <c r="E49" s="50"/>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row>
    <row r="50" spans="1:140" x14ac:dyDescent="0.35">
      <c r="A50" s="47" t="s">
        <v>57</v>
      </c>
      <c r="B50" s="48">
        <v>1</v>
      </c>
      <c r="C50" s="49"/>
      <c r="D50" s="41">
        <v>3</v>
      </c>
      <c r="E50" s="50">
        <f>C50*D50</f>
        <v>0</v>
      </c>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row>
    <row r="51" spans="1:140" x14ac:dyDescent="0.35">
      <c r="A51" s="51" t="s">
        <v>135</v>
      </c>
      <c r="B51" s="48"/>
      <c r="C51" s="49"/>
      <c r="D51" s="41"/>
      <c r="E51" s="50"/>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row>
    <row r="52" spans="1:140" x14ac:dyDescent="0.35">
      <c r="A52" s="47" t="s">
        <v>57</v>
      </c>
      <c r="B52" s="48">
        <v>1</v>
      </c>
      <c r="C52" s="49"/>
      <c r="D52" s="41">
        <v>3</v>
      </c>
      <c r="E52" s="50">
        <f>C52*D52</f>
        <v>0</v>
      </c>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row>
    <row r="53" spans="1:140" x14ac:dyDescent="0.35">
      <c r="A53" s="51" t="s">
        <v>136</v>
      </c>
      <c r="B53" s="48"/>
      <c r="C53" s="49"/>
      <c r="D53" s="41"/>
      <c r="E53" s="50"/>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row>
    <row r="54" spans="1:140" x14ac:dyDescent="0.35">
      <c r="A54" s="47" t="s">
        <v>57</v>
      </c>
      <c r="B54" s="48">
        <v>1</v>
      </c>
      <c r="C54" s="49"/>
      <c r="D54" s="41">
        <v>3</v>
      </c>
      <c r="E54" s="50">
        <f>C54*D54</f>
        <v>0</v>
      </c>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row>
    <row r="55" spans="1:140" x14ac:dyDescent="0.35">
      <c r="A55" s="51" t="s">
        <v>137</v>
      </c>
      <c r="B55" s="48"/>
      <c r="C55" s="49"/>
      <c r="D55" s="41"/>
      <c r="E55" s="50"/>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row>
    <row r="56" spans="1:140" x14ac:dyDescent="0.35">
      <c r="A56" s="47" t="s">
        <v>57</v>
      </c>
      <c r="B56" s="48">
        <v>1</v>
      </c>
      <c r="C56" s="49"/>
      <c r="D56" s="41">
        <v>3</v>
      </c>
      <c r="E56" s="50">
        <f>C56*D56</f>
        <v>0</v>
      </c>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row>
    <row r="57" spans="1:140" x14ac:dyDescent="0.35">
      <c r="A57" s="51" t="s">
        <v>6</v>
      </c>
      <c r="B57" s="48"/>
      <c r="C57" s="49"/>
      <c r="D57" s="41"/>
      <c r="E57" s="50"/>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row>
    <row r="58" spans="1:140" x14ac:dyDescent="0.35">
      <c r="A58" s="47" t="s">
        <v>57</v>
      </c>
      <c r="B58" s="48">
        <v>1</v>
      </c>
      <c r="C58" s="49"/>
      <c r="D58" s="41">
        <v>3</v>
      </c>
      <c r="E58" s="50">
        <f>C58*D58</f>
        <v>0</v>
      </c>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row>
    <row r="59" spans="1:140" x14ac:dyDescent="0.35">
      <c r="A59" s="51" t="s">
        <v>138</v>
      </c>
      <c r="B59" s="48"/>
      <c r="C59" s="49"/>
      <c r="D59" s="41"/>
      <c r="E59" s="50"/>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row>
    <row r="60" spans="1:140" x14ac:dyDescent="0.35">
      <c r="A60" s="47" t="s">
        <v>57</v>
      </c>
      <c r="B60" s="48">
        <v>1</v>
      </c>
      <c r="C60" s="49"/>
      <c r="D60" s="41">
        <v>3</v>
      </c>
      <c r="E60" s="50">
        <f>C60*D60</f>
        <v>0</v>
      </c>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row>
    <row r="61" spans="1:140" x14ac:dyDescent="0.35">
      <c r="A61" s="51" t="s">
        <v>140</v>
      </c>
      <c r="B61" s="48"/>
      <c r="C61" s="49"/>
      <c r="D61" s="41"/>
      <c r="E61" s="50"/>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row>
    <row r="62" spans="1:140" x14ac:dyDescent="0.35">
      <c r="A62" s="47" t="s">
        <v>57</v>
      </c>
      <c r="B62" s="48">
        <v>1</v>
      </c>
      <c r="C62" s="49"/>
      <c r="D62" s="41">
        <v>3</v>
      </c>
      <c r="E62" s="50">
        <f>C62*D62</f>
        <v>0</v>
      </c>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row>
    <row r="63" spans="1:140" x14ac:dyDescent="0.35">
      <c r="A63" s="51" t="s">
        <v>9</v>
      </c>
      <c r="B63" s="48"/>
      <c r="C63" s="49"/>
      <c r="D63" s="41"/>
      <c r="E63" s="50"/>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row>
    <row r="64" spans="1:140" x14ac:dyDescent="0.35">
      <c r="A64" s="47" t="s">
        <v>57</v>
      </c>
      <c r="B64" s="48">
        <v>1</v>
      </c>
      <c r="C64" s="49"/>
      <c r="D64" s="41">
        <v>3</v>
      </c>
      <c r="E64" s="50">
        <f>C64*D64</f>
        <v>0</v>
      </c>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row>
    <row r="65" spans="1:140" x14ac:dyDescent="0.35">
      <c r="A65" s="51" t="s">
        <v>10</v>
      </c>
      <c r="B65" s="48"/>
      <c r="C65" s="49"/>
      <c r="D65" s="41"/>
      <c r="E65" s="50"/>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row>
    <row r="66" spans="1:140" ht="15" thickBot="1" x14ac:dyDescent="0.4">
      <c r="A66" s="47" t="s">
        <v>57</v>
      </c>
      <c r="B66" s="48">
        <v>3</v>
      </c>
      <c r="C66" s="49"/>
      <c r="D66" s="41">
        <v>3</v>
      </c>
      <c r="E66" s="50">
        <f>C66*D66</f>
        <v>0</v>
      </c>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row>
    <row r="67" spans="1:140" ht="15" thickBot="1" x14ac:dyDescent="0.4">
      <c r="A67" s="4" t="s">
        <v>13</v>
      </c>
      <c r="B67" s="5"/>
      <c r="C67" s="6"/>
      <c r="D67" s="7"/>
      <c r="E67" s="42">
        <f>SUM(E2:E66)</f>
        <v>0</v>
      </c>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row>
  </sheetData>
  <autoFilter ref="A1:E67" xr:uid="{5DCC6ABA-52D4-408B-BB8D-E7643B28CBE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B7C55-59A6-4AED-BEC7-31877626584E}">
  <dimension ref="A1:EN289"/>
  <sheetViews>
    <sheetView zoomScale="60" zoomScaleNormal="60" workbookViewId="0">
      <pane xSplit="1" ySplit="1" topLeftCell="B2" activePane="bottomRight" state="frozenSplit"/>
      <selection pane="topRight" activeCell="B1" sqref="B1"/>
      <selection pane="bottomLeft" activeCell="A17" sqref="A17"/>
      <selection pane="bottomRight" activeCell="E123" sqref="E123"/>
    </sheetView>
  </sheetViews>
  <sheetFormatPr defaultRowHeight="14.5" x14ac:dyDescent="0.35"/>
  <cols>
    <col min="1" max="1" width="129.7265625" customWidth="1"/>
    <col min="2" max="6" width="15.90625" style="2" customWidth="1"/>
    <col min="7" max="7" width="14.08984375" style="2" customWidth="1"/>
    <col min="8" max="8" width="21.6328125" style="2" bestFit="1" customWidth="1"/>
    <col min="9" max="9" width="15.90625" style="2" customWidth="1"/>
  </cols>
  <sheetData>
    <row r="1" spans="1:144" ht="45.75" customHeight="1" thickBot="1" x14ac:dyDescent="0.4">
      <c r="A1" s="39" t="s">
        <v>49</v>
      </c>
      <c r="B1" s="39" t="s">
        <v>51</v>
      </c>
      <c r="C1" s="39" t="s">
        <v>52</v>
      </c>
      <c r="D1" s="39" t="s">
        <v>53</v>
      </c>
      <c r="E1" s="39" t="s">
        <v>54</v>
      </c>
      <c r="F1" s="39" t="s">
        <v>55</v>
      </c>
      <c r="G1" s="39" t="s">
        <v>154</v>
      </c>
      <c r="H1" s="39" t="s">
        <v>155</v>
      </c>
      <c r="I1" s="39" t="s">
        <v>14</v>
      </c>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row>
    <row r="2" spans="1:144" x14ac:dyDescent="0.35">
      <c r="A2" s="51" t="s">
        <v>67</v>
      </c>
      <c r="B2" s="48"/>
      <c r="C2" s="48"/>
      <c r="D2" s="48"/>
      <c r="E2" s="48"/>
      <c r="F2" s="48"/>
      <c r="G2" s="49"/>
      <c r="H2" s="41"/>
      <c r="I2" s="50"/>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row>
    <row r="3" spans="1:144" x14ac:dyDescent="0.35">
      <c r="A3" s="47" t="s">
        <v>173</v>
      </c>
      <c r="B3" s="48" t="s">
        <v>68</v>
      </c>
      <c r="C3" s="48"/>
      <c r="D3" s="48"/>
      <c r="E3" s="48">
        <v>1</v>
      </c>
      <c r="F3" s="48"/>
      <c r="G3" s="49"/>
      <c r="H3" s="41">
        <v>6</v>
      </c>
      <c r="I3" s="50">
        <f>G3*H3</f>
        <v>0</v>
      </c>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row>
    <row r="4" spans="1:144" x14ac:dyDescent="0.35">
      <c r="A4" s="47" t="s">
        <v>174</v>
      </c>
      <c r="B4" s="48" t="s">
        <v>68</v>
      </c>
      <c r="C4" s="48"/>
      <c r="D4" s="48"/>
      <c r="E4" s="48">
        <v>3</v>
      </c>
      <c r="F4" s="48"/>
      <c r="G4" s="49"/>
      <c r="H4" s="41">
        <v>6</v>
      </c>
      <c r="I4" s="50">
        <f t="shared" ref="I4:I33" si="0">G4*H4</f>
        <v>0</v>
      </c>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row>
    <row r="5" spans="1:144" x14ac:dyDescent="0.35">
      <c r="A5" s="47" t="s">
        <v>175</v>
      </c>
      <c r="B5" s="48" t="s">
        <v>68</v>
      </c>
      <c r="C5" s="48"/>
      <c r="D5" s="48"/>
      <c r="E5" s="48">
        <v>3</v>
      </c>
      <c r="F5" s="48"/>
      <c r="G5" s="49"/>
      <c r="H5" s="41">
        <v>6</v>
      </c>
      <c r="I5" s="50">
        <f t="shared" si="0"/>
        <v>0</v>
      </c>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row>
    <row r="6" spans="1:144" x14ac:dyDescent="0.35">
      <c r="A6" s="47" t="s">
        <v>176</v>
      </c>
      <c r="B6" s="48" t="s">
        <v>68</v>
      </c>
      <c r="C6" s="48"/>
      <c r="D6" s="48"/>
      <c r="E6" s="48">
        <v>2</v>
      </c>
      <c r="F6" s="48"/>
      <c r="G6" s="49"/>
      <c r="H6" s="41">
        <v>6</v>
      </c>
      <c r="I6" s="50">
        <f t="shared" si="0"/>
        <v>0</v>
      </c>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row>
    <row r="7" spans="1:144" x14ac:dyDescent="0.35">
      <c r="A7" s="47" t="s">
        <v>177</v>
      </c>
      <c r="B7" s="48" t="s">
        <v>68</v>
      </c>
      <c r="C7" s="48"/>
      <c r="D7" s="48"/>
      <c r="E7" s="48">
        <v>4</v>
      </c>
      <c r="F7" s="48"/>
      <c r="G7" s="49"/>
      <c r="H7" s="41">
        <v>6</v>
      </c>
      <c r="I7" s="50">
        <f t="shared" si="0"/>
        <v>0</v>
      </c>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row>
    <row r="8" spans="1:144" x14ac:dyDescent="0.35">
      <c r="A8" s="47" t="s">
        <v>178</v>
      </c>
      <c r="B8" s="48" t="s">
        <v>68</v>
      </c>
      <c r="C8" s="48"/>
      <c r="D8" s="48"/>
      <c r="E8" s="48">
        <v>2</v>
      </c>
      <c r="F8" s="48"/>
      <c r="G8" s="49"/>
      <c r="H8" s="41">
        <v>6</v>
      </c>
      <c r="I8" s="50">
        <f t="shared" si="0"/>
        <v>0</v>
      </c>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row>
    <row r="9" spans="1:144" x14ac:dyDescent="0.35">
      <c r="A9" s="47" t="s">
        <v>179</v>
      </c>
      <c r="B9" s="48" t="s">
        <v>68</v>
      </c>
      <c r="C9" s="48"/>
      <c r="D9" s="48"/>
      <c r="E9" s="48">
        <v>1</v>
      </c>
      <c r="F9" s="48"/>
      <c r="G9" s="49"/>
      <c r="H9" s="41">
        <v>6</v>
      </c>
      <c r="I9" s="50">
        <f t="shared" si="0"/>
        <v>0</v>
      </c>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row>
    <row r="10" spans="1:144" x14ac:dyDescent="0.35">
      <c r="A10" s="47" t="s">
        <v>180</v>
      </c>
      <c r="B10" s="48" t="s">
        <v>68</v>
      </c>
      <c r="C10" s="48"/>
      <c r="D10" s="48"/>
      <c r="E10" s="48">
        <v>1</v>
      </c>
      <c r="F10" s="48"/>
      <c r="G10" s="49"/>
      <c r="H10" s="41">
        <v>6</v>
      </c>
      <c r="I10" s="50">
        <f t="shared" si="0"/>
        <v>0</v>
      </c>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row>
    <row r="11" spans="1:144" x14ac:dyDescent="0.35">
      <c r="A11" s="47" t="s">
        <v>181</v>
      </c>
      <c r="B11" s="48" t="s">
        <v>68</v>
      </c>
      <c r="C11" s="48"/>
      <c r="D11" s="48"/>
      <c r="E11" s="48">
        <v>2</v>
      </c>
      <c r="F11" s="48"/>
      <c r="G11" s="49"/>
      <c r="H11" s="41">
        <v>6</v>
      </c>
      <c r="I11" s="50">
        <f t="shared" si="0"/>
        <v>0</v>
      </c>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row>
    <row r="12" spans="1:144" x14ac:dyDescent="0.35">
      <c r="A12" s="47" t="s">
        <v>182</v>
      </c>
      <c r="B12" s="48" t="s">
        <v>68</v>
      </c>
      <c r="C12" s="48"/>
      <c r="D12" s="48"/>
      <c r="E12" s="48">
        <v>1</v>
      </c>
      <c r="F12" s="48"/>
      <c r="G12" s="49"/>
      <c r="H12" s="41">
        <v>6</v>
      </c>
      <c r="I12" s="50">
        <f t="shared" si="0"/>
        <v>0</v>
      </c>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row>
    <row r="13" spans="1:144" x14ac:dyDescent="0.35">
      <c r="A13" s="47" t="s">
        <v>183</v>
      </c>
      <c r="B13" s="48" t="s">
        <v>68</v>
      </c>
      <c r="C13" s="48"/>
      <c r="D13" s="48"/>
      <c r="E13" s="48">
        <v>1</v>
      </c>
      <c r="F13" s="48"/>
      <c r="G13" s="49"/>
      <c r="H13" s="41">
        <v>6</v>
      </c>
      <c r="I13" s="50">
        <f t="shared" si="0"/>
        <v>0</v>
      </c>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row>
    <row r="14" spans="1:144" x14ac:dyDescent="0.35">
      <c r="A14" s="47" t="s">
        <v>184</v>
      </c>
      <c r="B14" s="48" t="s">
        <v>68</v>
      </c>
      <c r="C14" s="48"/>
      <c r="D14" s="48"/>
      <c r="E14" s="48">
        <v>1</v>
      </c>
      <c r="F14" s="48"/>
      <c r="G14" s="49"/>
      <c r="H14" s="41">
        <v>6</v>
      </c>
      <c r="I14" s="50">
        <f t="shared" si="0"/>
        <v>0</v>
      </c>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row>
    <row r="15" spans="1:144" x14ac:dyDescent="0.35">
      <c r="A15" s="47" t="s">
        <v>185</v>
      </c>
      <c r="B15" s="48" t="s">
        <v>68</v>
      </c>
      <c r="C15" s="48"/>
      <c r="D15" s="48"/>
      <c r="E15" s="48">
        <v>2</v>
      </c>
      <c r="F15" s="48"/>
      <c r="G15" s="49"/>
      <c r="H15" s="41">
        <v>6</v>
      </c>
      <c r="I15" s="50">
        <f t="shared" si="0"/>
        <v>0</v>
      </c>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row>
    <row r="16" spans="1:144" x14ac:dyDescent="0.35">
      <c r="A16" s="47" t="s">
        <v>186</v>
      </c>
      <c r="B16" s="48" t="s">
        <v>68</v>
      </c>
      <c r="C16" s="48"/>
      <c r="D16" s="48"/>
      <c r="E16" s="48">
        <v>2</v>
      </c>
      <c r="F16" s="48"/>
      <c r="G16" s="49"/>
      <c r="H16" s="41">
        <v>6</v>
      </c>
      <c r="I16" s="50">
        <f t="shared" si="0"/>
        <v>0</v>
      </c>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row>
    <row r="17" spans="1:144" x14ac:dyDescent="0.35">
      <c r="A17" s="47" t="s">
        <v>187</v>
      </c>
      <c r="B17" s="48" t="s">
        <v>68</v>
      </c>
      <c r="C17" s="48"/>
      <c r="D17" s="48"/>
      <c r="E17" s="48">
        <v>2</v>
      </c>
      <c r="F17" s="48"/>
      <c r="G17" s="49"/>
      <c r="H17" s="41">
        <v>6</v>
      </c>
      <c r="I17" s="50">
        <f t="shared" si="0"/>
        <v>0</v>
      </c>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row>
    <row r="18" spans="1:144" x14ac:dyDescent="0.35">
      <c r="A18" s="47" t="s">
        <v>188</v>
      </c>
      <c r="B18" s="48" t="s">
        <v>68</v>
      </c>
      <c r="C18" s="48"/>
      <c r="D18" s="48"/>
      <c r="E18" s="48">
        <v>2</v>
      </c>
      <c r="F18" s="48"/>
      <c r="G18" s="49"/>
      <c r="H18" s="41">
        <v>6</v>
      </c>
      <c r="I18" s="50">
        <f t="shared" si="0"/>
        <v>0</v>
      </c>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row>
    <row r="19" spans="1:144" x14ac:dyDescent="0.35">
      <c r="A19" s="47" t="s">
        <v>189</v>
      </c>
      <c r="B19" s="48" t="s">
        <v>68</v>
      </c>
      <c r="C19" s="48"/>
      <c r="D19" s="48"/>
      <c r="E19" s="48">
        <v>1</v>
      </c>
      <c r="F19" s="48"/>
      <c r="G19" s="49"/>
      <c r="H19" s="41">
        <v>6</v>
      </c>
      <c r="I19" s="50">
        <f t="shared" si="0"/>
        <v>0</v>
      </c>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row>
    <row r="20" spans="1:144" x14ac:dyDescent="0.35">
      <c r="A20" s="47" t="s">
        <v>190</v>
      </c>
      <c r="B20" s="48" t="s">
        <v>68</v>
      </c>
      <c r="C20" s="48"/>
      <c r="D20" s="48"/>
      <c r="E20" s="48">
        <v>1</v>
      </c>
      <c r="F20" s="48"/>
      <c r="G20" s="49"/>
      <c r="H20" s="41">
        <v>6</v>
      </c>
      <c r="I20" s="50">
        <f t="shared" si="0"/>
        <v>0</v>
      </c>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row>
    <row r="21" spans="1:144" x14ac:dyDescent="0.35">
      <c r="A21" s="47" t="s">
        <v>191</v>
      </c>
      <c r="B21" s="48" t="s">
        <v>68</v>
      </c>
      <c r="C21" s="48"/>
      <c r="D21" s="48"/>
      <c r="E21" s="48">
        <v>2</v>
      </c>
      <c r="F21" s="48"/>
      <c r="G21" s="49"/>
      <c r="H21" s="41">
        <v>6</v>
      </c>
      <c r="I21" s="50">
        <f t="shared" si="0"/>
        <v>0</v>
      </c>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row>
    <row r="22" spans="1:144" x14ac:dyDescent="0.35">
      <c r="A22" s="47" t="s">
        <v>192</v>
      </c>
      <c r="B22" s="48" t="s">
        <v>68</v>
      </c>
      <c r="C22" s="48"/>
      <c r="D22" s="48"/>
      <c r="E22" s="48">
        <v>1</v>
      </c>
      <c r="F22" s="48"/>
      <c r="G22" s="49"/>
      <c r="H22" s="41">
        <v>6</v>
      </c>
      <c r="I22" s="50">
        <f t="shared" si="0"/>
        <v>0</v>
      </c>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row>
    <row r="23" spans="1:144" x14ac:dyDescent="0.35">
      <c r="A23" s="47" t="s">
        <v>193</v>
      </c>
      <c r="B23" s="48" t="s">
        <v>68</v>
      </c>
      <c r="C23" s="48"/>
      <c r="D23" s="48"/>
      <c r="E23" s="48">
        <v>2</v>
      </c>
      <c r="F23" s="48"/>
      <c r="G23" s="49"/>
      <c r="H23" s="41">
        <v>6</v>
      </c>
      <c r="I23" s="50">
        <f t="shared" si="0"/>
        <v>0</v>
      </c>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row>
    <row r="24" spans="1:144" x14ac:dyDescent="0.35">
      <c r="A24" s="47" t="s">
        <v>194</v>
      </c>
      <c r="B24" s="48" t="s">
        <v>68</v>
      </c>
      <c r="C24" s="48"/>
      <c r="D24" s="48"/>
      <c r="E24" s="48">
        <v>4</v>
      </c>
      <c r="F24" s="48"/>
      <c r="G24" s="49"/>
      <c r="H24" s="41">
        <v>6</v>
      </c>
      <c r="I24" s="50">
        <f t="shared" si="0"/>
        <v>0</v>
      </c>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row>
    <row r="25" spans="1:144" x14ac:dyDescent="0.35">
      <c r="A25" s="47" t="s">
        <v>195</v>
      </c>
      <c r="B25" s="48" t="s">
        <v>68</v>
      </c>
      <c r="C25" s="48"/>
      <c r="D25" s="48"/>
      <c r="E25" s="48">
        <v>1</v>
      </c>
      <c r="F25" s="48"/>
      <c r="G25" s="49"/>
      <c r="H25" s="41">
        <v>6</v>
      </c>
      <c r="I25" s="50">
        <f t="shared" si="0"/>
        <v>0</v>
      </c>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row>
    <row r="26" spans="1:144" x14ac:dyDescent="0.35">
      <c r="A26" s="47" t="s">
        <v>196</v>
      </c>
      <c r="B26" s="48" t="s">
        <v>68</v>
      </c>
      <c r="C26" s="48"/>
      <c r="D26" s="48"/>
      <c r="E26" s="48">
        <v>2</v>
      </c>
      <c r="F26" s="48"/>
      <c r="G26" s="49"/>
      <c r="H26" s="41">
        <v>6</v>
      </c>
      <c r="I26" s="50">
        <f t="shared" si="0"/>
        <v>0</v>
      </c>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row>
    <row r="27" spans="1:144" x14ac:dyDescent="0.35">
      <c r="A27" s="47" t="s">
        <v>197</v>
      </c>
      <c r="B27" s="48" t="s">
        <v>68</v>
      </c>
      <c r="C27" s="48"/>
      <c r="D27" s="48"/>
      <c r="E27" s="48">
        <v>2</v>
      </c>
      <c r="F27" s="48"/>
      <c r="G27" s="49"/>
      <c r="H27" s="41">
        <v>6</v>
      </c>
      <c r="I27" s="50">
        <f t="shared" si="0"/>
        <v>0</v>
      </c>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row>
    <row r="28" spans="1:144" x14ac:dyDescent="0.35">
      <c r="A28" s="47" t="s">
        <v>198</v>
      </c>
      <c r="B28" s="48" t="s">
        <v>68</v>
      </c>
      <c r="C28" s="48"/>
      <c r="D28" s="48"/>
      <c r="E28" s="48">
        <v>2</v>
      </c>
      <c r="F28" s="48"/>
      <c r="G28" s="49"/>
      <c r="H28" s="41">
        <v>6</v>
      </c>
      <c r="I28" s="50">
        <f t="shared" si="0"/>
        <v>0</v>
      </c>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row>
    <row r="29" spans="1:144" x14ac:dyDescent="0.35">
      <c r="A29" s="47" t="s">
        <v>199</v>
      </c>
      <c r="B29" s="48" t="s">
        <v>68</v>
      </c>
      <c r="C29" s="48"/>
      <c r="D29" s="48"/>
      <c r="E29" s="48">
        <v>2</v>
      </c>
      <c r="F29" s="48"/>
      <c r="G29" s="49"/>
      <c r="H29" s="41">
        <v>6</v>
      </c>
      <c r="I29" s="50">
        <f t="shared" si="0"/>
        <v>0</v>
      </c>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row>
    <row r="30" spans="1:144" x14ac:dyDescent="0.35">
      <c r="A30" s="47" t="s">
        <v>200</v>
      </c>
      <c r="B30" s="48" t="s">
        <v>68</v>
      </c>
      <c r="C30" s="48"/>
      <c r="D30" s="48"/>
      <c r="E30" s="48">
        <v>1</v>
      </c>
      <c r="F30" s="48"/>
      <c r="G30" s="49"/>
      <c r="H30" s="41">
        <v>6</v>
      </c>
      <c r="I30" s="50">
        <f t="shared" si="0"/>
        <v>0</v>
      </c>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row>
    <row r="31" spans="1:144" x14ac:dyDescent="0.35">
      <c r="A31" s="47" t="s">
        <v>201</v>
      </c>
      <c r="B31" s="48" t="s">
        <v>68</v>
      </c>
      <c r="C31" s="48"/>
      <c r="D31" s="48"/>
      <c r="E31" s="48">
        <v>1</v>
      </c>
      <c r="F31" s="48"/>
      <c r="G31" s="49"/>
      <c r="H31" s="41">
        <v>6</v>
      </c>
      <c r="I31" s="50">
        <f t="shared" si="0"/>
        <v>0</v>
      </c>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row>
    <row r="32" spans="1:144" x14ac:dyDescent="0.35">
      <c r="A32" s="47" t="s">
        <v>202</v>
      </c>
      <c r="B32" s="48" t="s">
        <v>68</v>
      </c>
      <c r="C32" s="48"/>
      <c r="D32" s="48"/>
      <c r="E32" s="48">
        <v>2</v>
      </c>
      <c r="F32" s="48"/>
      <c r="G32" s="49"/>
      <c r="H32" s="41">
        <v>6</v>
      </c>
      <c r="I32" s="50">
        <f t="shared" si="0"/>
        <v>0</v>
      </c>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row>
    <row r="33" spans="1:144" x14ac:dyDescent="0.35">
      <c r="A33" s="47" t="s">
        <v>203</v>
      </c>
      <c r="B33" s="48" t="s">
        <v>68</v>
      </c>
      <c r="C33" s="48"/>
      <c r="D33" s="48"/>
      <c r="E33" s="48">
        <v>2</v>
      </c>
      <c r="F33" s="48"/>
      <c r="G33" s="49"/>
      <c r="H33" s="41">
        <v>6</v>
      </c>
      <c r="I33" s="50">
        <f t="shared" si="0"/>
        <v>0</v>
      </c>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row>
    <row r="34" spans="1:144" x14ac:dyDescent="0.35">
      <c r="A34" s="51" t="s">
        <v>69</v>
      </c>
      <c r="B34" s="48"/>
      <c r="C34" s="48"/>
      <c r="D34" s="48"/>
      <c r="E34" s="48"/>
      <c r="F34" s="48"/>
      <c r="G34" s="49"/>
      <c r="H34" s="41"/>
      <c r="I34" s="50"/>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row>
    <row r="35" spans="1:144" x14ac:dyDescent="0.35">
      <c r="A35" s="47" t="s">
        <v>204</v>
      </c>
      <c r="B35" s="48" t="s">
        <v>68</v>
      </c>
      <c r="C35" s="48"/>
      <c r="D35" s="48">
        <v>4</v>
      </c>
      <c r="E35" s="48">
        <v>2</v>
      </c>
      <c r="F35" s="48">
        <v>12</v>
      </c>
      <c r="G35" s="49"/>
      <c r="H35" s="41">
        <v>6</v>
      </c>
      <c r="I35" s="50">
        <f t="shared" ref="I35:I36" si="1">G35*H35</f>
        <v>0</v>
      </c>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row>
    <row r="36" spans="1:144" x14ac:dyDescent="0.35">
      <c r="A36" s="47" t="s">
        <v>205</v>
      </c>
      <c r="B36" s="48" t="s">
        <v>68</v>
      </c>
      <c r="C36" s="48"/>
      <c r="D36" s="48">
        <v>5</v>
      </c>
      <c r="E36" s="48">
        <v>8</v>
      </c>
      <c r="F36" s="48">
        <v>15</v>
      </c>
      <c r="G36" s="49"/>
      <c r="H36" s="41">
        <v>6</v>
      </c>
      <c r="I36" s="50">
        <f t="shared" si="1"/>
        <v>0</v>
      </c>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row>
    <row r="37" spans="1:144" x14ac:dyDescent="0.35">
      <c r="A37" s="51" t="s">
        <v>70</v>
      </c>
      <c r="B37" s="48"/>
      <c r="C37" s="48"/>
      <c r="D37" s="48"/>
      <c r="E37" s="48"/>
      <c r="F37" s="48"/>
      <c r="G37" s="49"/>
      <c r="H37" s="41"/>
      <c r="I37" s="50"/>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row>
    <row r="38" spans="1:144" x14ac:dyDescent="0.35">
      <c r="A38" s="47" t="s">
        <v>206</v>
      </c>
      <c r="B38" s="48" t="s">
        <v>68</v>
      </c>
      <c r="C38" s="48"/>
      <c r="D38" s="48"/>
      <c r="E38" s="48">
        <v>1</v>
      </c>
      <c r="F38" s="48"/>
      <c r="G38" s="49"/>
      <c r="H38" s="41">
        <v>6</v>
      </c>
      <c r="I38" s="50">
        <f>G38*H38</f>
        <v>0</v>
      </c>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row>
    <row r="39" spans="1:144" x14ac:dyDescent="0.35">
      <c r="A39" s="51" t="s">
        <v>71</v>
      </c>
      <c r="B39" s="48"/>
      <c r="C39" s="48"/>
      <c r="D39" s="48"/>
      <c r="E39" s="48"/>
      <c r="F39" s="48"/>
      <c r="G39" s="49"/>
      <c r="H39" s="41"/>
      <c r="I39" s="50"/>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row>
    <row r="40" spans="1:144" x14ac:dyDescent="0.35">
      <c r="A40" s="47" t="s">
        <v>207</v>
      </c>
      <c r="B40" s="48" t="s">
        <v>68</v>
      </c>
      <c r="C40" s="48"/>
      <c r="D40" s="48">
        <v>5</v>
      </c>
      <c r="E40" s="48">
        <v>6</v>
      </c>
      <c r="F40" s="48">
        <v>18</v>
      </c>
      <c r="G40" s="49"/>
      <c r="H40" s="41">
        <v>6</v>
      </c>
      <c r="I40" s="50">
        <f t="shared" ref="I40:I41" si="2">G40*H40</f>
        <v>0</v>
      </c>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row>
    <row r="41" spans="1:144" x14ac:dyDescent="0.35">
      <c r="A41" s="47" t="s">
        <v>208</v>
      </c>
      <c r="B41" s="48" t="s">
        <v>68</v>
      </c>
      <c r="C41" s="48"/>
      <c r="D41" s="48">
        <v>4</v>
      </c>
      <c r="E41" s="48">
        <v>4</v>
      </c>
      <c r="F41" s="48">
        <v>10</v>
      </c>
      <c r="G41" s="49"/>
      <c r="H41" s="41">
        <v>6</v>
      </c>
      <c r="I41" s="50">
        <f t="shared" si="2"/>
        <v>0</v>
      </c>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row>
    <row r="42" spans="1:144" x14ac:dyDescent="0.35">
      <c r="A42" s="51" t="s">
        <v>72</v>
      </c>
      <c r="B42" s="48"/>
      <c r="C42" s="48"/>
      <c r="D42" s="48"/>
      <c r="E42" s="48"/>
      <c r="F42" s="48"/>
      <c r="G42" s="49"/>
      <c r="H42" s="41"/>
      <c r="I42" s="50"/>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row>
    <row r="43" spans="1:144" x14ac:dyDescent="0.35">
      <c r="A43" s="47" t="s">
        <v>209</v>
      </c>
      <c r="B43" s="48" t="s">
        <v>68</v>
      </c>
      <c r="C43" s="48"/>
      <c r="D43" s="48"/>
      <c r="E43" s="48">
        <v>1</v>
      </c>
      <c r="F43" s="48"/>
      <c r="G43" s="49"/>
      <c r="H43" s="41">
        <v>6</v>
      </c>
      <c r="I43" s="50">
        <f>G43*H43</f>
        <v>0</v>
      </c>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row>
    <row r="44" spans="1:144" x14ac:dyDescent="0.35">
      <c r="A44" s="51" t="s">
        <v>73</v>
      </c>
      <c r="B44" s="48"/>
      <c r="C44" s="48"/>
      <c r="D44" s="48"/>
      <c r="E44" s="48"/>
      <c r="F44" s="48"/>
      <c r="G44" s="49"/>
      <c r="H44" s="41"/>
      <c r="I44" s="50"/>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row>
    <row r="45" spans="1:144" x14ac:dyDescent="0.35">
      <c r="A45" s="47" t="s">
        <v>210</v>
      </c>
      <c r="B45" s="48" t="s">
        <v>68</v>
      </c>
      <c r="C45" s="48"/>
      <c r="D45" s="48">
        <v>5</v>
      </c>
      <c r="E45" s="48">
        <v>2</v>
      </c>
      <c r="F45" s="48">
        <v>12</v>
      </c>
      <c r="G45" s="49"/>
      <c r="H45" s="41">
        <v>6</v>
      </c>
      <c r="I45" s="50">
        <f t="shared" ref="I45:I46" si="3">G45*H45</f>
        <v>0</v>
      </c>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row>
    <row r="46" spans="1:144" x14ac:dyDescent="0.35">
      <c r="A46" s="47" t="s">
        <v>211</v>
      </c>
      <c r="B46" s="48" t="s">
        <v>68</v>
      </c>
      <c r="C46" s="48"/>
      <c r="D46" s="48">
        <v>5</v>
      </c>
      <c r="E46" s="48">
        <v>8</v>
      </c>
      <c r="F46" s="48">
        <v>16</v>
      </c>
      <c r="G46" s="49"/>
      <c r="H46" s="41">
        <v>6</v>
      </c>
      <c r="I46" s="50">
        <f t="shared" si="3"/>
        <v>0</v>
      </c>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row>
    <row r="47" spans="1:144" x14ac:dyDescent="0.35">
      <c r="A47" s="51" t="s">
        <v>74</v>
      </c>
      <c r="B47" s="48"/>
      <c r="C47" s="48"/>
      <c r="D47" s="48"/>
      <c r="E47" s="48"/>
      <c r="F47" s="48"/>
      <c r="G47" s="49"/>
      <c r="H47" s="41"/>
      <c r="I47" s="50"/>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row>
    <row r="48" spans="1:144" x14ac:dyDescent="0.35">
      <c r="A48" s="47" t="s">
        <v>212</v>
      </c>
      <c r="B48" s="48" t="s">
        <v>68</v>
      </c>
      <c r="C48" s="48"/>
      <c r="D48" s="48"/>
      <c r="E48" s="48">
        <v>1</v>
      </c>
      <c r="F48" s="48"/>
      <c r="G48" s="49"/>
      <c r="H48" s="41">
        <v>6</v>
      </c>
      <c r="I48" s="50">
        <f>G48*H48</f>
        <v>0</v>
      </c>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row>
    <row r="49" spans="1:144" x14ac:dyDescent="0.35">
      <c r="A49" s="51" t="s">
        <v>75</v>
      </c>
      <c r="B49" s="48"/>
      <c r="C49" s="48"/>
      <c r="D49" s="48"/>
      <c r="E49" s="48"/>
      <c r="F49" s="48"/>
      <c r="G49" s="49"/>
      <c r="H49" s="41"/>
      <c r="I49" s="50"/>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row>
    <row r="50" spans="1:144" x14ac:dyDescent="0.35">
      <c r="A50" s="47" t="s">
        <v>213</v>
      </c>
      <c r="B50" s="48" t="s">
        <v>68</v>
      </c>
      <c r="C50" s="48"/>
      <c r="D50" s="48">
        <v>5</v>
      </c>
      <c r="E50" s="48">
        <v>8</v>
      </c>
      <c r="F50" s="48">
        <v>16</v>
      </c>
      <c r="G50" s="49"/>
      <c r="H50" s="41">
        <v>6</v>
      </c>
      <c r="I50" s="50">
        <f t="shared" ref="I50:I51" si="4">G50*H50</f>
        <v>0</v>
      </c>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row>
    <row r="51" spans="1:144" x14ac:dyDescent="0.35">
      <c r="A51" s="47" t="s">
        <v>214</v>
      </c>
      <c r="B51" s="48" t="s">
        <v>68</v>
      </c>
      <c r="C51" s="48"/>
      <c r="D51" s="48">
        <v>4</v>
      </c>
      <c r="E51" s="48">
        <v>2</v>
      </c>
      <c r="F51" s="48">
        <v>10</v>
      </c>
      <c r="G51" s="49"/>
      <c r="H51" s="41">
        <v>6</v>
      </c>
      <c r="I51" s="50">
        <f t="shared" si="4"/>
        <v>0</v>
      </c>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row>
    <row r="52" spans="1:144" x14ac:dyDescent="0.35">
      <c r="A52" s="51" t="s">
        <v>76</v>
      </c>
      <c r="B52" s="48"/>
      <c r="C52" s="48"/>
      <c r="D52" s="48"/>
      <c r="E52" s="48"/>
      <c r="F52" s="48"/>
      <c r="G52" s="49"/>
      <c r="H52" s="41"/>
      <c r="I52" s="50"/>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row>
    <row r="53" spans="1:144" x14ac:dyDescent="0.35">
      <c r="A53" s="47" t="s">
        <v>215</v>
      </c>
      <c r="B53" s="48" t="s">
        <v>68</v>
      </c>
      <c r="C53" s="48"/>
      <c r="D53" s="48"/>
      <c r="E53" s="48">
        <v>1</v>
      </c>
      <c r="F53" s="48"/>
      <c r="G53" s="49"/>
      <c r="H53" s="41">
        <v>6</v>
      </c>
      <c r="I53" s="50">
        <f>G53*H53</f>
        <v>0</v>
      </c>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row>
    <row r="54" spans="1:144" x14ac:dyDescent="0.35">
      <c r="A54" s="51" t="s">
        <v>77</v>
      </c>
      <c r="B54" s="48"/>
      <c r="C54" s="48"/>
      <c r="D54" s="48"/>
      <c r="E54" s="48"/>
      <c r="F54" s="48"/>
      <c r="G54" s="49"/>
      <c r="H54" s="41"/>
      <c r="I54" s="50"/>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row>
    <row r="55" spans="1:144" x14ac:dyDescent="0.35">
      <c r="A55" s="47" t="s">
        <v>216</v>
      </c>
      <c r="B55" s="48" t="s">
        <v>68</v>
      </c>
      <c r="C55" s="48"/>
      <c r="D55" s="48">
        <v>4</v>
      </c>
      <c r="E55" s="48">
        <v>2</v>
      </c>
      <c r="F55" s="48">
        <v>12</v>
      </c>
      <c r="G55" s="49"/>
      <c r="H55" s="41">
        <v>6</v>
      </c>
      <c r="I55" s="50">
        <f t="shared" ref="I55:I56" si="5">G55*H55</f>
        <v>0</v>
      </c>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row>
    <row r="56" spans="1:144" x14ac:dyDescent="0.35">
      <c r="A56" s="47" t="s">
        <v>217</v>
      </c>
      <c r="B56" s="48" t="s">
        <v>68</v>
      </c>
      <c r="C56" s="48"/>
      <c r="D56" s="48">
        <v>5</v>
      </c>
      <c r="E56" s="48">
        <v>8</v>
      </c>
      <c r="F56" s="48">
        <v>16</v>
      </c>
      <c r="G56" s="49"/>
      <c r="H56" s="41">
        <v>6</v>
      </c>
      <c r="I56" s="50">
        <f t="shared" si="5"/>
        <v>0</v>
      </c>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row>
    <row r="57" spans="1:144" x14ac:dyDescent="0.35">
      <c r="A57" s="51" t="s">
        <v>78</v>
      </c>
      <c r="B57" s="48"/>
      <c r="C57" s="48"/>
      <c r="D57" s="48"/>
      <c r="E57" s="48"/>
      <c r="F57" s="48"/>
      <c r="G57" s="49"/>
      <c r="H57" s="41"/>
      <c r="I57" s="50"/>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row>
    <row r="58" spans="1:144" x14ac:dyDescent="0.35">
      <c r="A58" s="47" t="s">
        <v>218</v>
      </c>
      <c r="B58" s="48" t="s">
        <v>68</v>
      </c>
      <c r="C58" s="48"/>
      <c r="D58" s="48"/>
      <c r="E58" s="48">
        <v>1</v>
      </c>
      <c r="F58" s="48"/>
      <c r="G58" s="49"/>
      <c r="H58" s="41">
        <v>6</v>
      </c>
      <c r="I58" s="50">
        <f>G58*H58</f>
        <v>0</v>
      </c>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row>
    <row r="59" spans="1:144" x14ac:dyDescent="0.35">
      <c r="A59" s="51" t="s">
        <v>79</v>
      </c>
      <c r="B59" s="48"/>
      <c r="C59" s="48"/>
      <c r="D59" s="48"/>
      <c r="E59" s="48"/>
      <c r="F59" s="48"/>
      <c r="G59" s="49"/>
      <c r="H59" s="41"/>
      <c r="I59" s="50"/>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row>
    <row r="60" spans="1:144" x14ac:dyDescent="0.35">
      <c r="A60" s="47" t="s">
        <v>219</v>
      </c>
      <c r="B60" s="48" t="s">
        <v>68</v>
      </c>
      <c r="C60" s="48"/>
      <c r="D60" s="48">
        <v>5</v>
      </c>
      <c r="E60" s="48">
        <v>6</v>
      </c>
      <c r="F60" s="48">
        <v>18</v>
      </c>
      <c r="G60" s="49"/>
      <c r="H60" s="41">
        <v>6</v>
      </c>
      <c r="I60" s="50">
        <f t="shared" ref="I60:I61" si="6">G60*H60</f>
        <v>0</v>
      </c>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row>
    <row r="61" spans="1:144" x14ac:dyDescent="0.35">
      <c r="A61" s="47" t="s">
        <v>220</v>
      </c>
      <c r="B61" s="48" t="s">
        <v>68</v>
      </c>
      <c r="C61" s="48"/>
      <c r="D61" s="48">
        <v>4</v>
      </c>
      <c r="E61" s="48">
        <v>4</v>
      </c>
      <c r="F61" s="48">
        <v>10</v>
      </c>
      <c r="G61" s="49"/>
      <c r="H61" s="41">
        <v>6</v>
      </c>
      <c r="I61" s="50">
        <f t="shared" si="6"/>
        <v>0</v>
      </c>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row>
    <row r="62" spans="1:144" x14ac:dyDescent="0.35">
      <c r="A62" s="51" t="s">
        <v>80</v>
      </c>
      <c r="B62" s="48"/>
      <c r="C62" s="48"/>
      <c r="D62" s="48"/>
      <c r="E62" s="48"/>
      <c r="F62" s="48"/>
      <c r="G62" s="49"/>
      <c r="H62" s="41"/>
      <c r="I62" s="50"/>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row>
    <row r="63" spans="1:144" x14ac:dyDescent="0.35">
      <c r="A63" s="47" t="s">
        <v>221</v>
      </c>
      <c r="B63" s="48" t="s">
        <v>68</v>
      </c>
      <c r="C63" s="48"/>
      <c r="D63" s="48"/>
      <c r="E63" s="48">
        <v>1</v>
      </c>
      <c r="F63" s="48"/>
      <c r="G63" s="49"/>
      <c r="H63" s="41">
        <v>6</v>
      </c>
      <c r="I63" s="50">
        <f>G63*H63</f>
        <v>0</v>
      </c>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row>
    <row r="64" spans="1:144" x14ac:dyDescent="0.35">
      <c r="A64" s="51" t="s">
        <v>81</v>
      </c>
      <c r="B64" s="48"/>
      <c r="C64" s="48"/>
      <c r="D64" s="48"/>
      <c r="E64" s="48"/>
      <c r="F64" s="48"/>
      <c r="G64" s="49"/>
      <c r="H64" s="41"/>
      <c r="I64" s="50"/>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row>
    <row r="65" spans="1:144" x14ac:dyDescent="0.35">
      <c r="A65" s="47" t="s">
        <v>222</v>
      </c>
      <c r="B65" s="48" t="s">
        <v>68</v>
      </c>
      <c r="C65" s="48"/>
      <c r="D65" s="48">
        <v>4</v>
      </c>
      <c r="E65" s="48">
        <v>2</v>
      </c>
      <c r="F65" s="48">
        <v>12</v>
      </c>
      <c r="G65" s="49"/>
      <c r="H65" s="41">
        <v>6</v>
      </c>
      <c r="I65" s="50">
        <f t="shared" ref="I65:I66" si="7">G65*H65</f>
        <v>0</v>
      </c>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row>
    <row r="66" spans="1:144" x14ac:dyDescent="0.35">
      <c r="A66" s="47" t="s">
        <v>223</v>
      </c>
      <c r="B66" s="48" t="s">
        <v>68</v>
      </c>
      <c r="C66" s="48"/>
      <c r="D66" s="48">
        <v>5</v>
      </c>
      <c r="E66" s="48">
        <v>8</v>
      </c>
      <c r="F66" s="48">
        <v>16</v>
      </c>
      <c r="G66" s="49"/>
      <c r="H66" s="41">
        <v>6</v>
      </c>
      <c r="I66" s="50">
        <f t="shared" si="7"/>
        <v>0</v>
      </c>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row>
    <row r="67" spans="1:144" x14ac:dyDescent="0.35">
      <c r="A67" s="51" t="s">
        <v>82</v>
      </c>
      <c r="B67" s="48"/>
      <c r="C67" s="48"/>
      <c r="D67" s="48"/>
      <c r="E67" s="48"/>
      <c r="F67" s="48"/>
      <c r="G67" s="49"/>
      <c r="H67" s="41"/>
      <c r="I67" s="50"/>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row>
    <row r="68" spans="1:144" x14ac:dyDescent="0.35">
      <c r="A68" s="47" t="s">
        <v>224</v>
      </c>
      <c r="B68" s="48" t="s">
        <v>68</v>
      </c>
      <c r="C68" s="48"/>
      <c r="D68" s="48"/>
      <c r="E68" s="48">
        <v>1</v>
      </c>
      <c r="F68" s="48"/>
      <c r="G68" s="49"/>
      <c r="H68" s="41">
        <v>6</v>
      </c>
      <c r="I68" s="50">
        <f>G68*H68</f>
        <v>0</v>
      </c>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row>
    <row r="69" spans="1:144" x14ac:dyDescent="0.35">
      <c r="A69" s="51" t="s">
        <v>83</v>
      </c>
      <c r="B69" s="48"/>
      <c r="C69" s="48"/>
      <c r="D69" s="48"/>
      <c r="E69" s="48"/>
      <c r="F69" s="48"/>
      <c r="G69" s="49"/>
      <c r="H69" s="41"/>
      <c r="I69" s="50"/>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row>
    <row r="70" spans="1:144" x14ac:dyDescent="0.35">
      <c r="A70" s="47" t="s">
        <v>225</v>
      </c>
      <c r="B70" s="48" t="s">
        <v>68</v>
      </c>
      <c r="C70" s="48"/>
      <c r="D70" s="48">
        <v>5</v>
      </c>
      <c r="E70" s="48">
        <v>6</v>
      </c>
      <c r="F70" s="48">
        <v>18</v>
      </c>
      <c r="G70" s="49"/>
      <c r="H70" s="41">
        <v>6</v>
      </c>
      <c r="I70" s="50">
        <f t="shared" ref="I70:I71" si="8">G70*H70</f>
        <v>0</v>
      </c>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row>
    <row r="71" spans="1:144" x14ac:dyDescent="0.35">
      <c r="A71" s="47" t="s">
        <v>226</v>
      </c>
      <c r="B71" s="48" t="s">
        <v>68</v>
      </c>
      <c r="C71" s="48"/>
      <c r="D71" s="48">
        <v>4</v>
      </c>
      <c r="E71" s="48">
        <v>4</v>
      </c>
      <c r="F71" s="48">
        <v>10</v>
      </c>
      <c r="G71" s="49"/>
      <c r="H71" s="41">
        <v>6</v>
      </c>
      <c r="I71" s="50">
        <f t="shared" si="8"/>
        <v>0</v>
      </c>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row>
    <row r="72" spans="1:144" x14ac:dyDescent="0.35">
      <c r="A72" s="51" t="s">
        <v>84</v>
      </c>
      <c r="B72" s="48"/>
      <c r="C72" s="48"/>
      <c r="D72" s="48"/>
      <c r="E72" s="48"/>
      <c r="F72" s="48"/>
      <c r="G72" s="49"/>
      <c r="H72" s="41"/>
      <c r="I72" s="50"/>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row>
    <row r="73" spans="1:144" x14ac:dyDescent="0.35">
      <c r="A73" s="47" t="s">
        <v>227</v>
      </c>
      <c r="B73" s="48" t="s">
        <v>68</v>
      </c>
      <c r="C73" s="48"/>
      <c r="D73" s="48"/>
      <c r="E73" s="48">
        <v>1</v>
      </c>
      <c r="F73" s="48"/>
      <c r="G73" s="49"/>
      <c r="H73" s="41">
        <v>6</v>
      </c>
      <c r="I73" s="50">
        <f>G73*H73</f>
        <v>0</v>
      </c>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row>
    <row r="74" spans="1:144" x14ac:dyDescent="0.35">
      <c r="A74" s="51" t="s">
        <v>85</v>
      </c>
      <c r="B74" s="48"/>
      <c r="C74" s="48"/>
      <c r="D74" s="48"/>
      <c r="E74" s="48"/>
      <c r="F74" s="48"/>
      <c r="G74" s="49"/>
      <c r="H74" s="41"/>
      <c r="I74" s="50"/>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row>
    <row r="75" spans="1:144" x14ac:dyDescent="0.35">
      <c r="A75" s="47" t="s">
        <v>228</v>
      </c>
      <c r="B75" s="48" t="s">
        <v>86</v>
      </c>
      <c r="C75" s="48"/>
      <c r="D75" s="48"/>
      <c r="E75" s="48"/>
      <c r="F75" s="48"/>
      <c r="G75" s="49"/>
      <c r="H75" s="41">
        <v>6</v>
      </c>
      <c r="I75" s="50">
        <f t="shared" ref="I75:I78" si="9">G75*H75</f>
        <v>0</v>
      </c>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row>
    <row r="76" spans="1:144" x14ac:dyDescent="0.35">
      <c r="A76" s="47" t="s">
        <v>229</v>
      </c>
      <c r="B76" s="48" t="s">
        <v>86</v>
      </c>
      <c r="C76" s="48"/>
      <c r="D76" s="48"/>
      <c r="E76" s="48"/>
      <c r="F76" s="48"/>
      <c r="G76" s="49"/>
      <c r="H76" s="41">
        <v>6</v>
      </c>
      <c r="I76" s="50">
        <f t="shared" si="9"/>
        <v>0</v>
      </c>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row>
    <row r="77" spans="1:144" x14ac:dyDescent="0.35">
      <c r="A77" s="47" t="s">
        <v>230</v>
      </c>
      <c r="B77" s="48" t="s">
        <v>86</v>
      </c>
      <c r="C77" s="48"/>
      <c r="D77" s="48"/>
      <c r="E77" s="48"/>
      <c r="F77" s="48"/>
      <c r="G77" s="49"/>
      <c r="H77" s="41">
        <v>6</v>
      </c>
      <c r="I77" s="50">
        <f t="shared" si="9"/>
        <v>0</v>
      </c>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row>
    <row r="78" spans="1:144" x14ac:dyDescent="0.35">
      <c r="A78" s="47" t="s">
        <v>231</v>
      </c>
      <c r="B78" s="48" t="s">
        <v>86</v>
      </c>
      <c r="C78" s="48"/>
      <c r="D78" s="48"/>
      <c r="E78" s="48"/>
      <c r="F78" s="48"/>
      <c r="G78" s="49"/>
      <c r="H78" s="41">
        <v>6</v>
      </c>
      <c r="I78" s="50">
        <f t="shared" si="9"/>
        <v>0</v>
      </c>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row>
    <row r="79" spans="1:144" x14ac:dyDescent="0.35">
      <c r="A79" s="51" t="s">
        <v>87</v>
      </c>
      <c r="B79" s="48"/>
      <c r="C79" s="48"/>
      <c r="D79" s="48"/>
      <c r="E79" s="48"/>
      <c r="F79" s="48"/>
      <c r="G79" s="49"/>
      <c r="H79" s="41"/>
      <c r="I79" s="50"/>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row>
    <row r="80" spans="1:144" x14ac:dyDescent="0.35">
      <c r="A80" s="47" t="s">
        <v>232</v>
      </c>
      <c r="B80" s="48" t="s">
        <v>86</v>
      </c>
      <c r="C80" s="48">
        <v>4</v>
      </c>
      <c r="D80" s="48"/>
      <c r="E80" s="48"/>
      <c r="F80" s="48"/>
      <c r="G80" s="49"/>
      <c r="H80" s="41">
        <v>6</v>
      </c>
      <c r="I80" s="50">
        <f t="shared" ref="I80:I81" si="10">G80*H80</f>
        <v>0</v>
      </c>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row>
    <row r="81" spans="1:144" x14ac:dyDescent="0.35">
      <c r="A81" s="47" t="s">
        <v>233</v>
      </c>
      <c r="B81" s="48" t="s">
        <v>86</v>
      </c>
      <c r="C81" s="48">
        <v>8</v>
      </c>
      <c r="D81" s="48"/>
      <c r="E81" s="48"/>
      <c r="F81" s="48"/>
      <c r="G81" s="49"/>
      <c r="H81" s="41">
        <v>6</v>
      </c>
      <c r="I81" s="50">
        <f t="shared" si="10"/>
        <v>0</v>
      </c>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row>
    <row r="82" spans="1:144" x14ac:dyDescent="0.35">
      <c r="A82" s="51" t="s">
        <v>89</v>
      </c>
      <c r="B82" s="48"/>
      <c r="C82" s="48"/>
      <c r="D82" s="48"/>
      <c r="E82" s="48"/>
      <c r="F82" s="48"/>
      <c r="G82" s="49"/>
      <c r="H82" s="41"/>
      <c r="I82" s="50"/>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row>
    <row r="83" spans="1:144" x14ac:dyDescent="0.35">
      <c r="A83" s="47" t="s">
        <v>234</v>
      </c>
      <c r="B83" s="48" t="s">
        <v>68</v>
      </c>
      <c r="C83" s="48"/>
      <c r="D83" s="48"/>
      <c r="E83" s="48">
        <v>1</v>
      </c>
      <c r="F83" s="48"/>
      <c r="G83" s="49"/>
      <c r="H83" s="41">
        <v>6</v>
      </c>
      <c r="I83" s="50">
        <f>G83*H83</f>
        <v>0</v>
      </c>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row>
    <row r="84" spans="1:144" x14ac:dyDescent="0.35">
      <c r="A84" s="51" t="s">
        <v>90</v>
      </c>
      <c r="B84" s="55"/>
      <c r="C84" s="55"/>
      <c r="D84" s="48"/>
      <c r="E84" s="48"/>
      <c r="F84" s="48"/>
      <c r="G84" s="49"/>
      <c r="H84" s="41"/>
      <c r="I84" s="50"/>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c r="DR84" s="8"/>
      <c r="DS84" s="8"/>
      <c r="DT84" s="8"/>
      <c r="DU84" s="8"/>
      <c r="DV84" s="8"/>
      <c r="DW84" s="8"/>
      <c r="DX84" s="8"/>
      <c r="DY84" s="8"/>
      <c r="DZ84" s="8"/>
      <c r="EA84" s="8"/>
      <c r="EB84" s="8"/>
      <c r="EC84" s="8"/>
      <c r="ED84" s="8"/>
      <c r="EE84" s="8"/>
      <c r="EF84" s="8"/>
      <c r="EG84" s="8"/>
      <c r="EH84" s="8"/>
      <c r="EI84" s="8"/>
      <c r="EJ84" s="8"/>
      <c r="EK84" s="8"/>
      <c r="EL84" s="8"/>
      <c r="EM84" s="8"/>
      <c r="EN84" s="8"/>
    </row>
    <row r="85" spans="1:144" x14ac:dyDescent="0.35">
      <c r="A85" s="47" t="s">
        <v>161</v>
      </c>
      <c r="B85" s="48" t="s">
        <v>68</v>
      </c>
      <c r="C85" s="48"/>
      <c r="D85" s="48"/>
      <c r="E85" s="48">
        <v>1</v>
      </c>
      <c r="F85" s="48"/>
      <c r="G85" s="49"/>
      <c r="H85" s="41">
        <v>6</v>
      </c>
      <c r="I85" s="50">
        <f t="shared" ref="I85:I86" si="11">G85*H85</f>
        <v>0</v>
      </c>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c r="CQ85" s="8"/>
      <c r="CR85" s="8"/>
      <c r="CS85" s="8"/>
      <c r="CT85" s="8"/>
      <c r="CU85" s="8"/>
      <c r="CV85" s="8"/>
      <c r="CW85" s="8"/>
      <c r="CX85" s="8"/>
      <c r="CY85" s="8"/>
      <c r="CZ85" s="8"/>
      <c r="DA85" s="8"/>
      <c r="DB85" s="8"/>
      <c r="DC85" s="8"/>
      <c r="DD85" s="8"/>
      <c r="DE85" s="8"/>
      <c r="DF85" s="8"/>
      <c r="DG85" s="8"/>
      <c r="DH85" s="8"/>
      <c r="DI85" s="8"/>
      <c r="DJ85" s="8"/>
      <c r="DK85" s="8"/>
      <c r="DL85" s="8"/>
      <c r="DM85" s="8"/>
      <c r="DN85" s="8"/>
      <c r="DO85" s="8"/>
      <c r="DP85" s="8"/>
      <c r="DQ85" s="8"/>
      <c r="DR85" s="8"/>
      <c r="DS85" s="8"/>
      <c r="DT85" s="8"/>
      <c r="DU85" s="8"/>
      <c r="DV85" s="8"/>
      <c r="DW85" s="8"/>
      <c r="DX85" s="8"/>
      <c r="DY85" s="8"/>
      <c r="DZ85" s="8"/>
      <c r="EA85" s="8"/>
      <c r="EB85" s="8"/>
      <c r="EC85" s="8"/>
      <c r="ED85" s="8"/>
      <c r="EE85" s="8"/>
      <c r="EF85" s="8"/>
      <c r="EG85" s="8"/>
      <c r="EH85" s="8"/>
      <c r="EI85" s="8"/>
      <c r="EJ85" s="8"/>
      <c r="EK85" s="8"/>
      <c r="EL85" s="8"/>
      <c r="EM85" s="8"/>
      <c r="EN85" s="8"/>
    </row>
    <row r="86" spans="1:144" x14ac:dyDescent="0.35">
      <c r="A86" s="47" t="s">
        <v>162</v>
      </c>
      <c r="B86" s="48" t="s">
        <v>68</v>
      </c>
      <c r="C86" s="48"/>
      <c r="D86" s="48"/>
      <c r="E86" s="48">
        <v>1</v>
      </c>
      <c r="F86" s="48"/>
      <c r="G86" s="49"/>
      <c r="H86" s="41">
        <v>6</v>
      </c>
      <c r="I86" s="50">
        <f t="shared" si="11"/>
        <v>0</v>
      </c>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c r="EL86" s="8"/>
      <c r="EM86" s="8"/>
      <c r="EN86" s="8"/>
    </row>
    <row r="87" spans="1:144" x14ac:dyDescent="0.35">
      <c r="A87" s="51" t="s">
        <v>91</v>
      </c>
      <c r="B87" s="48"/>
      <c r="C87" s="48"/>
      <c r="D87" s="48"/>
      <c r="E87" s="48"/>
      <c r="F87" s="48"/>
      <c r="G87" s="49"/>
      <c r="H87" s="41"/>
      <c r="I87" s="50"/>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c r="DR87" s="8"/>
      <c r="DS87" s="8"/>
      <c r="DT87" s="8"/>
      <c r="DU87" s="8"/>
      <c r="DV87" s="8"/>
      <c r="DW87" s="8"/>
      <c r="DX87" s="8"/>
      <c r="DY87" s="8"/>
      <c r="DZ87" s="8"/>
      <c r="EA87" s="8"/>
      <c r="EB87" s="8"/>
      <c r="EC87" s="8"/>
      <c r="ED87" s="8"/>
      <c r="EE87" s="8"/>
      <c r="EF87" s="8"/>
      <c r="EG87" s="8"/>
      <c r="EH87" s="8"/>
      <c r="EI87" s="8"/>
      <c r="EJ87" s="8"/>
      <c r="EK87" s="8"/>
      <c r="EL87" s="8"/>
      <c r="EM87" s="8"/>
      <c r="EN87" s="8"/>
    </row>
    <row r="88" spans="1:144" x14ac:dyDescent="0.35">
      <c r="A88" s="47" t="s">
        <v>235</v>
      </c>
      <c r="B88" s="48" t="s">
        <v>68</v>
      </c>
      <c r="C88" s="48"/>
      <c r="D88" s="48">
        <v>4</v>
      </c>
      <c r="E88" s="48">
        <v>20</v>
      </c>
      <c r="F88" s="48"/>
      <c r="G88" s="49"/>
      <c r="H88" s="41">
        <v>6</v>
      </c>
      <c r="I88" s="50">
        <f t="shared" ref="I88:I89" si="12">G88*H88</f>
        <v>0</v>
      </c>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c r="DR88" s="8"/>
      <c r="DS88" s="8"/>
      <c r="DT88" s="8"/>
      <c r="DU88" s="8"/>
      <c r="DV88" s="8"/>
      <c r="DW88" s="8"/>
      <c r="DX88" s="8"/>
      <c r="DY88" s="8"/>
      <c r="DZ88" s="8"/>
      <c r="EA88" s="8"/>
      <c r="EB88" s="8"/>
      <c r="EC88" s="8"/>
      <c r="ED88" s="8"/>
      <c r="EE88" s="8"/>
      <c r="EF88" s="8"/>
      <c r="EG88" s="8"/>
      <c r="EH88" s="8"/>
      <c r="EI88" s="8"/>
      <c r="EJ88" s="8"/>
      <c r="EK88" s="8"/>
      <c r="EL88" s="8"/>
      <c r="EM88" s="8"/>
      <c r="EN88" s="8"/>
    </row>
    <row r="89" spans="1:144" x14ac:dyDescent="0.35">
      <c r="A89" s="47" t="s">
        <v>236</v>
      </c>
      <c r="B89" s="48" t="s">
        <v>68</v>
      </c>
      <c r="C89" s="48"/>
      <c r="D89" s="48">
        <v>6</v>
      </c>
      <c r="E89" s="48">
        <v>25</v>
      </c>
      <c r="F89" s="48"/>
      <c r="G89" s="49"/>
      <c r="H89" s="41">
        <v>6</v>
      </c>
      <c r="I89" s="50">
        <f t="shared" si="12"/>
        <v>0</v>
      </c>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J89" s="8"/>
      <c r="DK89" s="8"/>
      <c r="DL89" s="8"/>
      <c r="DM89" s="8"/>
      <c r="DN89" s="8"/>
      <c r="DO89" s="8"/>
      <c r="DP89" s="8"/>
      <c r="DQ89" s="8"/>
      <c r="DR89" s="8"/>
      <c r="DS89" s="8"/>
      <c r="DT89" s="8"/>
      <c r="DU89" s="8"/>
      <c r="DV89" s="8"/>
      <c r="DW89" s="8"/>
      <c r="DX89" s="8"/>
      <c r="DY89" s="8"/>
      <c r="DZ89" s="8"/>
      <c r="EA89" s="8"/>
      <c r="EB89" s="8"/>
      <c r="EC89" s="8"/>
      <c r="ED89" s="8"/>
      <c r="EE89" s="8"/>
      <c r="EF89" s="8"/>
      <c r="EG89" s="8"/>
      <c r="EH89" s="8"/>
      <c r="EI89" s="8"/>
      <c r="EJ89" s="8"/>
      <c r="EK89" s="8"/>
      <c r="EL89" s="8"/>
      <c r="EM89" s="8"/>
      <c r="EN89" s="8"/>
    </row>
    <row r="90" spans="1:144" x14ac:dyDescent="0.35">
      <c r="A90" s="51" t="s">
        <v>92</v>
      </c>
      <c r="B90" s="48"/>
      <c r="C90" s="48"/>
      <c r="D90" s="48"/>
      <c r="E90" s="48"/>
      <c r="F90" s="48"/>
      <c r="G90" s="49"/>
      <c r="H90" s="41"/>
      <c r="I90" s="50"/>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c r="DP90" s="8"/>
      <c r="DQ90" s="8"/>
      <c r="DR90" s="8"/>
      <c r="DS90" s="8"/>
      <c r="DT90" s="8"/>
      <c r="DU90" s="8"/>
      <c r="DV90" s="8"/>
      <c r="DW90" s="8"/>
      <c r="DX90" s="8"/>
      <c r="DY90" s="8"/>
      <c r="DZ90" s="8"/>
      <c r="EA90" s="8"/>
      <c r="EB90" s="8"/>
      <c r="EC90" s="8"/>
      <c r="ED90" s="8"/>
      <c r="EE90" s="8"/>
      <c r="EF90" s="8"/>
      <c r="EG90" s="8"/>
      <c r="EH90" s="8"/>
      <c r="EI90" s="8"/>
      <c r="EJ90" s="8"/>
      <c r="EK90" s="8"/>
      <c r="EL90" s="8"/>
      <c r="EM90" s="8"/>
      <c r="EN90" s="8"/>
    </row>
    <row r="91" spans="1:144" x14ac:dyDescent="0.35">
      <c r="A91" s="47" t="s">
        <v>237</v>
      </c>
      <c r="B91" s="48" t="s">
        <v>68</v>
      </c>
      <c r="C91" s="48"/>
      <c r="D91" s="48"/>
      <c r="E91" s="48">
        <v>1</v>
      </c>
      <c r="F91" s="48"/>
      <c r="G91" s="49"/>
      <c r="H91" s="41">
        <v>6</v>
      </c>
      <c r="I91" s="50">
        <f>G91*H91</f>
        <v>0</v>
      </c>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8"/>
      <c r="DS91" s="8"/>
      <c r="DT91" s="8"/>
      <c r="DU91" s="8"/>
      <c r="DV91" s="8"/>
      <c r="DW91" s="8"/>
      <c r="DX91" s="8"/>
      <c r="DY91" s="8"/>
      <c r="DZ91" s="8"/>
      <c r="EA91" s="8"/>
      <c r="EB91" s="8"/>
      <c r="EC91" s="8"/>
      <c r="ED91" s="8"/>
      <c r="EE91" s="8"/>
      <c r="EF91" s="8"/>
      <c r="EG91" s="8"/>
      <c r="EH91" s="8"/>
      <c r="EI91" s="8"/>
      <c r="EJ91" s="8"/>
      <c r="EK91" s="8"/>
      <c r="EL91" s="8"/>
      <c r="EM91" s="8"/>
      <c r="EN91" s="8"/>
    </row>
    <row r="92" spans="1:144" x14ac:dyDescent="0.35">
      <c r="A92" s="51" t="s">
        <v>93</v>
      </c>
      <c r="B92" s="48"/>
      <c r="C92" s="48"/>
      <c r="D92" s="48"/>
      <c r="E92" s="48"/>
      <c r="F92" s="48"/>
      <c r="G92" s="49"/>
      <c r="H92" s="41"/>
      <c r="I92" s="50"/>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8"/>
      <c r="DS92" s="8"/>
      <c r="DT92" s="8"/>
      <c r="DU92" s="8"/>
      <c r="DV92" s="8"/>
      <c r="DW92" s="8"/>
      <c r="DX92" s="8"/>
      <c r="DY92" s="8"/>
      <c r="DZ92" s="8"/>
      <c r="EA92" s="8"/>
      <c r="EB92" s="8"/>
      <c r="EC92" s="8"/>
      <c r="ED92" s="8"/>
      <c r="EE92" s="8"/>
      <c r="EF92" s="8"/>
      <c r="EG92" s="8"/>
      <c r="EH92" s="8"/>
      <c r="EI92" s="8"/>
      <c r="EJ92" s="8"/>
      <c r="EK92" s="8"/>
      <c r="EL92" s="8"/>
      <c r="EM92" s="8"/>
      <c r="EN92" s="8"/>
    </row>
    <row r="93" spans="1:144" x14ac:dyDescent="0.35">
      <c r="A93" s="47" t="s">
        <v>238</v>
      </c>
      <c r="B93" s="48" t="s">
        <v>68</v>
      </c>
      <c r="C93" s="48"/>
      <c r="D93" s="48"/>
      <c r="E93" s="48">
        <v>8</v>
      </c>
      <c r="F93" s="48"/>
      <c r="G93" s="49"/>
      <c r="H93" s="41">
        <v>6</v>
      </c>
      <c r="I93" s="50">
        <f>G93*H93</f>
        <v>0</v>
      </c>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c r="EL93" s="8"/>
      <c r="EM93" s="8"/>
      <c r="EN93" s="8"/>
    </row>
    <row r="94" spans="1:144" x14ac:dyDescent="0.35">
      <c r="A94" s="51" t="s">
        <v>94</v>
      </c>
      <c r="B94" s="48"/>
      <c r="C94" s="48"/>
      <c r="D94" s="48"/>
      <c r="E94" s="48"/>
      <c r="F94" s="48"/>
      <c r="G94" s="49"/>
      <c r="H94" s="41"/>
      <c r="I94" s="50"/>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8"/>
      <c r="DS94" s="8"/>
      <c r="DT94" s="8"/>
      <c r="DU94" s="8"/>
      <c r="DV94" s="8"/>
      <c r="DW94" s="8"/>
      <c r="DX94" s="8"/>
      <c r="DY94" s="8"/>
      <c r="DZ94" s="8"/>
      <c r="EA94" s="8"/>
      <c r="EB94" s="8"/>
      <c r="EC94" s="8"/>
      <c r="ED94" s="8"/>
      <c r="EE94" s="8"/>
      <c r="EF94" s="8"/>
      <c r="EG94" s="8"/>
      <c r="EH94" s="8"/>
      <c r="EI94" s="8"/>
      <c r="EJ94" s="8"/>
      <c r="EK94" s="8"/>
      <c r="EL94" s="8"/>
      <c r="EM94" s="8"/>
      <c r="EN94" s="8"/>
    </row>
    <row r="95" spans="1:144" x14ac:dyDescent="0.35">
      <c r="A95" s="47" t="s">
        <v>239</v>
      </c>
      <c r="B95" s="48" t="s">
        <v>68</v>
      </c>
      <c r="C95" s="48"/>
      <c r="D95" s="48"/>
      <c r="E95" s="48">
        <v>2</v>
      </c>
      <c r="F95" s="48"/>
      <c r="G95" s="49"/>
      <c r="H95" s="41">
        <v>6</v>
      </c>
      <c r="I95" s="50">
        <f>G95*H95</f>
        <v>0</v>
      </c>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c r="DG95" s="8"/>
      <c r="DH95" s="8"/>
      <c r="DI95" s="8"/>
      <c r="DJ95" s="8"/>
      <c r="DK95" s="8"/>
      <c r="DL95" s="8"/>
      <c r="DM95" s="8"/>
      <c r="DN95" s="8"/>
      <c r="DO95" s="8"/>
      <c r="DP95" s="8"/>
      <c r="DQ95" s="8"/>
      <c r="DR95" s="8"/>
      <c r="DS95" s="8"/>
      <c r="DT95" s="8"/>
      <c r="DU95" s="8"/>
      <c r="DV95" s="8"/>
      <c r="DW95" s="8"/>
      <c r="DX95" s="8"/>
      <c r="DY95" s="8"/>
      <c r="DZ95" s="8"/>
      <c r="EA95" s="8"/>
      <c r="EB95" s="8"/>
      <c r="EC95" s="8"/>
      <c r="ED95" s="8"/>
      <c r="EE95" s="8"/>
      <c r="EF95" s="8"/>
      <c r="EG95" s="8"/>
      <c r="EH95" s="8"/>
      <c r="EI95" s="8"/>
      <c r="EJ95" s="8"/>
      <c r="EK95" s="8"/>
      <c r="EL95" s="8"/>
      <c r="EM95" s="8"/>
      <c r="EN95" s="8"/>
    </row>
    <row r="96" spans="1:144" x14ac:dyDescent="0.35">
      <c r="A96" s="51" t="s">
        <v>95</v>
      </c>
      <c r="B96" s="48"/>
      <c r="C96" s="48"/>
      <c r="D96" s="48"/>
      <c r="E96" s="48"/>
      <c r="F96" s="48"/>
      <c r="G96" s="49"/>
      <c r="H96" s="41"/>
      <c r="I96" s="50"/>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c r="DG96" s="8"/>
      <c r="DH96" s="8"/>
      <c r="DI96" s="8"/>
      <c r="DJ96" s="8"/>
      <c r="DK96" s="8"/>
      <c r="DL96" s="8"/>
      <c r="DM96" s="8"/>
      <c r="DN96" s="8"/>
      <c r="DO96" s="8"/>
      <c r="DP96" s="8"/>
      <c r="DQ96" s="8"/>
      <c r="DR96" s="8"/>
      <c r="DS96" s="8"/>
      <c r="DT96" s="8"/>
      <c r="DU96" s="8"/>
      <c r="DV96" s="8"/>
      <c r="DW96" s="8"/>
      <c r="DX96" s="8"/>
      <c r="DY96" s="8"/>
      <c r="DZ96" s="8"/>
      <c r="EA96" s="8"/>
      <c r="EB96" s="8"/>
      <c r="EC96" s="8"/>
      <c r="ED96" s="8"/>
      <c r="EE96" s="8"/>
      <c r="EF96" s="8"/>
      <c r="EG96" s="8"/>
      <c r="EH96" s="8"/>
      <c r="EI96" s="8"/>
      <c r="EJ96" s="8"/>
      <c r="EK96" s="8"/>
      <c r="EL96" s="8"/>
      <c r="EM96" s="8"/>
      <c r="EN96" s="8"/>
    </row>
    <row r="97" spans="1:144" x14ac:dyDescent="0.35">
      <c r="A97" s="47" t="s">
        <v>96</v>
      </c>
      <c r="B97" s="48" t="s">
        <v>68</v>
      </c>
      <c r="C97" s="48"/>
      <c r="D97" s="48"/>
      <c r="E97" s="48">
        <v>2</v>
      </c>
      <c r="F97" s="48"/>
      <c r="G97" s="49"/>
      <c r="H97" s="41">
        <v>6</v>
      </c>
      <c r="I97" s="50">
        <f>G97*H97</f>
        <v>0</v>
      </c>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c r="DR97" s="8"/>
      <c r="DS97" s="8"/>
      <c r="DT97" s="8"/>
      <c r="DU97" s="8"/>
      <c r="DV97" s="8"/>
      <c r="DW97" s="8"/>
      <c r="DX97" s="8"/>
      <c r="DY97" s="8"/>
      <c r="DZ97" s="8"/>
      <c r="EA97" s="8"/>
      <c r="EB97" s="8"/>
      <c r="EC97" s="8"/>
      <c r="ED97" s="8"/>
      <c r="EE97" s="8"/>
      <c r="EF97" s="8"/>
      <c r="EG97" s="8"/>
      <c r="EH97" s="8"/>
      <c r="EI97" s="8"/>
      <c r="EJ97" s="8"/>
      <c r="EK97" s="8"/>
      <c r="EL97" s="8"/>
      <c r="EM97" s="8"/>
      <c r="EN97" s="8"/>
    </row>
    <row r="98" spans="1:144" x14ac:dyDescent="0.35">
      <c r="A98" s="51" t="s">
        <v>97</v>
      </c>
      <c r="B98" s="48"/>
      <c r="C98" s="48"/>
      <c r="D98" s="48"/>
      <c r="E98" s="48"/>
      <c r="F98" s="48"/>
      <c r="G98" s="49"/>
      <c r="H98" s="41"/>
      <c r="I98" s="50"/>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c r="CZ98" s="8"/>
      <c r="DA98" s="8"/>
      <c r="DB98" s="8"/>
      <c r="DC98" s="8"/>
      <c r="DD98" s="8"/>
      <c r="DE98" s="8"/>
      <c r="DF98" s="8"/>
      <c r="DG98" s="8"/>
      <c r="DH98" s="8"/>
      <c r="DI98" s="8"/>
      <c r="DJ98" s="8"/>
      <c r="DK98" s="8"/>
      <c r="DL98" s="8"/>
      <c r="DM98" s="8"/>
      <c r="DN98" s="8"/>
      <c r="DO98" s="8"/>
      <c r="DP98" s="8"/>
      <c r="DQ98" s="8"/>
      <c r="DR98" s="8"/>
      <c r="DS98" s="8"/>
      <c r="DT98" s="8"/>
      <c r="DU98" s="8"/>
      <c r="DV98" s="8"/>
      <c r="DW98" s="8"/>
      <c r="DX98" s="8"/>
      <c r="DY98" s="8"/>
      <c r="DZ98" s="8"/>
      <c r="EA98" s="8"/>
      <c r="EB98" s="8"/>
      <c r="EC98" s="8"/>
      <c r="ED98" s="8"/>
      <c r="EE98" s="8"/>
      <c r="EF98" s="8"/>
      <c r="EG98" s="8"/>
      <c r="EH98" s="8"/>
      <c r="EI98" s="8"/>
      <c r="EJ98" s="8"/>
      <c r="EK98" s="8"/>
      <c r="EL98" s="8"/>
      <c r="EM98" s="8"/>
      <c r="EN98" s="8"/>
    </row>
    <row r="99" spans="1:144" x14ac:dyDescent="0.35">
      <c r="A99" s="47" t="s">
        <v>301</v>
      </c>
      <c r="B99" s="48" t="s">
        <v>68</v>
      </c>
      <c r="C99" s="48"/>
      <c r="D99" s="48">
        <v>7</v>
      </c>
      <c r="E99" s="48"/>
      <c r="F99" s="48">
        <v>7</v>
      </c>
      <c r="G99" s="49"/>
      <c r="H99" s="41">
        <v>6</v>
      </c>
      <c r="I99" s="50">
        <f t="shared" ref="I99:I104" si="13">G99*H99</f>
        <v>0</v>
      </c>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c r="DR99" s="8"/>
      <c r="DS99" s="8"/>
      <c r="DT99" s="8"/>
      <c r="DU99" s="8"/>
      <c r="DV99" s="8"/>
      <c r="DW99" s="8"/>
      <c r="DX99" s="8"/>
      <c r="DY99" s="8"/>
      <c r="DZ99" s="8"/>
      <c r="EA99" s="8"/>
      <c r="EB99" s="8"/>
      <c r="EC99" s="8"/>
      <c r="ED99" s="8"/>
      <c r="EE99" s="8"/>
      <c r="EF99" s="8"/>
      <c r="EG99" s="8"/>
      <c r="EH99" s="8"/>
      <c r="EI99" s="8"/>
      <c r="EJ99" s="8"/>
      <c r="EK99" s="8"/>
      <c r="EL99" s="8"/>
      <c r="EM99" s="8"/>
      <c r="EN99" s="8"/>
    </row>
    <row r="100" spans="1:144" x14ac:dyDescent="0.35">
      <c r="A100" s="47" t="s">
        <v>302</v>
      </c>
      <c r="B100" s="48" t="s">
        <v>68</v>
      </c>
      <c r="C100" s="48"/>
      <c r="D100" s="48">
        <v>1</v>
      </c>
      <c r="E100" s="48"/>
      <c r="F100" s="48">
        <v>11</v>
      </c>
      <c r="G100" s="49"/>
      <c r="H100" s="41">
        <v>6</v>
      </c>
      <c r="I100" s="50">
        <f t="shared" si="13"/>
        <v>0</v>
      </c>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U100" s="8"/>
      <c r="CV100" s="8"/>
      <c r="CW100" s="8"/>
      <c r="CX100" s="8"/>
      <c r="CY100" s="8"/>
      <c r="CZ100" s="8"/>
      <c r="DA100" s="8"/>
      <c r="DB100" s="8"/>
      <c r="DC100" s="8"/>
      <c r="DD100" s="8"/>
      <c r="DE100" s="8"/>
      <c r="DF100" s="8"/>
      <c r="DG100" s="8"/>
      <c r="DH100" s="8"/>
      <c r="DI100" s="8"/>
      <c r="DJ100" s="8"/>
      <c r="DK100" s="8"/>
      <c r="DL100" s="8"/>
      <c r="DM100" s="8"/>
      <c r="DN100" s="8"/>
      <c r="DO100" s="8"/>
      <c r="DP100" s="8"/>
      <c r="DQ100" s="8"/>
      <c r="DR100" s="8"/>
      <c r="DS100" s="8"/>
      <c r="DT100" s="8"/>
      <c r="DU100" s="8"/>
      <c r="DV100" s="8"/>
      <c r="DW100" s="8"/>
      <c r="DX100" s="8"/>
      <c r="DY100" s="8"/>
      <c r="DZ100" s="8"/>
      <c r="EA100" s="8"/>
      <c r="EB100" s="8"/>
      <c r="EC100" s="8"/>
      <c r="ED100" s="8"/>
      <c r="EE100" s="8"/>
      <c r="EF100" s="8"/>
      <c r="EG100" s="8"/>
      <c r="EH100" s="8"/>
      <c r="EI100" s="8"/>
      <c r="EJ100" s="8"/>
      <c r="EK100" s="8"/>
      <c r="EL100" s="8"/>
      <c r="EM100" s="8"/>
      <c r="EN100" s="8"/>
    </row>
    <row r="101" spans="1:144" x14ac:dyDescent="0.35">
      <c r="A101" s="47" t="s">
        <v>303</v>
      </c>
      <c r="B101" s="48" t="s">
        <v>68</v>
      </c>
      <c r="C101" s="48"/>
      <c r="D101" s="48">
        <v>1</v>
      </c>
      <c r="E101" s="48"/>
      <c r="F101" s="48">
        <v>11</v>
      </c>
      <c r="G101" s="49"/>
      <c r="H101" s="41">
        <v>6</v>
      </c>
      <c r="I101" s="50">
        <f t="shared" si="13"/>
        <v>0</v>
      </c>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U101" s="8"/>
      <c r="CV101" s="8"/>
      <c r="CW101" s="8"/>
      <c r="CX101" s="8"/>
      <c r="CY101" s="8"/>
      <c r="CZ101" s="8"/>
      <c r="DA101" s="8"/>
      <c r="DB101" s="8"/>
      <c r="DC101" s="8"/>
      <c r="DD101" s="8"/>
      <c r="DE101" s="8"/>
      <c r="DF101" s="8"/>
      <c r="DG101" s="8"/>
      <c r="DH101" s="8"/>
      <c r="DI101" s="8"/>
      <c r="DJ101" s="8"/>
      <c r="DK101" s="8"/>
      <c r="DL101" s="8"/>
      <c r="DM101" s="8"/>
      <c r="DN101" s="8"/>
      <c r="DO101" s="8"/>
      <c r="DP101" s="8"/>
      <c r="DQ101" s="8"/>
      <c r="DR101" s="8"/>
      <c r="DS101" s="8"/>
      <c r="DT101" s="8"/>
      <c r="DU101" s="8"/>
      <c r="DV101" s="8"/>
      <c r="DW101" s="8"/>
      <c r="DX101" s="8"/>
      <c r="DY101" s="8"/>
      <c r="DZ101" s="8"/>
      <c r="EA101" s="8"/>
      <c r="EB101" s="8"/>
      <c r="EC101" s="8"/>
      <c r="ED101" s="8"/>
      <c r="EE101" s="8"/>
      <c r="EF101" s="8"/>
      <c r="EG101" s="8"/>
      <c r="EH101" s="8"/>
      <c r="EI101" s="8"/>
      <c r="EJ101" s="8"/>
      <c r="EK101" s="8"/>
      <c r="EL101" s="8"/>
      <c r="EM101" s="8"/>
      <c r="EN101" s="8"/>
    </row>
    <row r="102" spans="1:144" x14ac:dyDescent="0.35">
      <c r="A102" s="47" t="s">
        <v>304</v>
      </c>
      <c r="B102" s="48" t="s">
        <v>68</v>
      </c>
      <c r="C102" s="48"/>
      <c r="D102" s="48">
        <v>1</v>
      </c>
      <c r="E102" s="48"/>
      <c r="F102" s="48">
        <v>6</v>
      </c>
      <c r="G102" s="49"/>
      <c r="H102" s="41">
        <v>6</v>
      </c>
      <c r="I102" s="50">
        <f t="shared" si="13"/>
        <v>0</v>
      </c>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c r="CX102" s="8"/>
      <c r="CY102" s="8"/>
      <c r="CZ102" s="8"/>
      <c r="DA102" s="8"/>
      <c r="DB102" s="8"/>
      <c r="DC102" s="8"/>
      <c r="DD102" s="8"/>
      <c r="DE102" s="8"/>
      <c r="DF102" s="8"/>
      <c r="DG102" s="8"/>
      <c r="DH102" s="8"/>
      <c r="DI102" s="8"/>
      <c r="DJ102" s="8"/>
      <c r="DK102" s="8"/>
      <c r="DL102" s="8"/>
      <c r="DM102" s="8"/>
      <c r="DN102" s="8"/>
      <c r="DO102" s="8"/>
      <c r="DP102" s="8"/>
      <c r="DQ102" s="8"/>
      <c r="DR102" s="8"/>
      <c r="DS102" s="8"/>
      <c r="DT102" s="8"/>
      <c r="DU102" s="8"/>
      <c r="DV102" s="8"/>
      <c r="DW102" s="8"/>
      <c r="DX102" s="8"/>
      <c r="DY102" s="8"/>
      <c r="DZ102" s="8"/>
      <c r="EA102" s="8"/>
      <c r="EB102" s="8"/>
      <c r="EC102" s="8"/>
      <c r="ED102" s="8"/>
      <c r="EE102" s="8"/>
      <c r="EF102" s="8"/>
      <c r="EG102" s="8"/>
      <c r="EH102" s="8"/>
      <c r="EI102" s="8"/>
      <c r="EJ102" s="8"/>
      <c r="EK102" s="8"/>
      <c r="EL102" s="8"/>
      <c r="EM102" s="8"/>
      <c r="EN102" s="8"/>
    </row>
    <row r="103" spans="1:144" x14ac:dyDescent="0.35">
      <c r="A103" s="47" t="s">
        <v>306</v>
      </c>
      <c r="B103" s="48" t="s">
        <v>68</v>
      </c>
      <c r="C103" s="48"/>
      <c r="D103" s="48">
        <v>1</v>
      </c>
      <c r="E103" s="48"/>
      <c r="F103" s="48">
        <v>7</v>
      </c>
      <c r="G103" s="49"/>
      <c r="H103" s="41">
        <v>6</v>
      </c>
      <c r="I103" s="50">
        <f t="shared" si="13"/>
        <v>0</v>
      </c>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c r="CQ103" s="8"/>
      <c r="CR103" s="8"/>
      <c r="CS103" s="8"/>
      <c r="CT103" s="8"/>
      <c r="CU103" s="8"/>
      <c r="CV103" s="8"/>
      <c r="CW103" s="8"/>
      <c r="CX103" s="8"/>
      <c r="CY103" s="8"/>
      <c r="CZ103" s="8"/>
      <c r="DA103" s="8"/>
      <c r="DB103" s="8"/>
      <c r="DC103" s="8"/>
      <c r="DD103" s="8"/>
      <c r="DE103" s="8"/>
      <c r="DF103" s="8"/>
      <c r="DG103" s="8"/>
      <c r="DH103" s="8"/>
      <c r="DI103" s="8"/>
      <c r="DJ103" s="8"/>
      <c r="DK103" s="8"/>
      <c r="DL103" s="8"/>
      <c r="DM103" s="8"/>
      <c r="DN103" s="8"/>
      <c r="DO103" s="8"/>
      <c r="DP103" s="8"/>
      <c r="DQ103" s="8"/>
      <c r="DR103" s="8"/>
      <c r="DS103" s="8"/>
      <c r="DT103" s="8"/>
      <c r="DU103" s="8"/>
      <c r="DV103" s="8"/>
      <c r="DW103" s="8"/>
      <c r="DX103" s="8"/>
      <c r="DY103" s="8"/>
      <c r="DZ103" s="8"/>
      <c r="EA103" s="8"/>
      <c r="EB103" s="8"/>
      <c r="EC103" s="8"/>
      <c r="ED103" s="8"/>
      <c r="EE103" s="8"/>
      <c r="EF103" s="8"/>
      <c r="EG103" s="8"/>
      <c r="EH103" s="8"/>
      <c r="EI103" s="8"/>
      <c r="EJ103" s="8"/>
      <c r="EK103" s="8"/>
      <c r="EL103" s="8"/>
      <c r="EM103" s="8"/>
      <c r="EN103" s="8"/>
    </row>
    <row r="104" spans="1:144" x14ac:dyDescent="0.35">
      <c r="A104" s="47" t="s">
        <v>307</v>
      </c>
      <c r="B104" s="48" t="s">
        <v>68</v>
      </c>
      <c r="C104" s="48"/>
      <c r="D104" s="48">
        <v>1</v>
      </c>
      <c r="E104" s="48"/>
      <c r="F104" s="48">
        <v>7</v>
      </c>
      <c r="G104" s="49"/>
      <c r="H104" s="41">
        <v>6</v>
      </c>
      <c r="I104" s="50">
        <f t="shared" si="13"/>
        <v>0</v>
      </c>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c r="CZ104" s="8"/>
      <c r="DA104" s="8"/>
      <c r="DB104" s="8"/>
      <c r="DC104" s="8"/>
      <c r="DD104" s="8"/>
      <c r="DE104" s="8"/>
      <c r="DF104" s="8"/>
      <c r="DG104" s="8"/>
      <c r="DH104" s="8"/>
      <c r="DI104" s="8"/>
      <c r="DJ104" s="8"/>
      <c r="DK104" s="8"/>
      <c r="DL104" s="8"/>
      <c r="DM104" s="8"/>
      <c r="DN104" s="8"/>
      <c r="DO104" s="8"/>
      <c r="DP104" s="8"/>
      <c r="DQ104" s="8"/>
      <c r="DR104" s="8"/>
      <c r="DS104" s="8"/>
      <c r="DT104" s="8"/>
      <c r="DU104" s="8"/>
      <c r="DV104" s="8"/>
      <c r="DW104" s="8"/>
      <c r="DX104" s="8"/>
      <c r="DY104" s="8"/>
      <c r="DZ104" s="8"/>
      <c r="EA104" s="8"/>
      <c r="EB104" s="8"/>
      <c r="EC104" s="8"/>
      <c r="ED104" s="8"/>
      <c r="EE104" s="8"/>
      <c r="EF104" s="8"/>
      <c r="EG104" s="8"/>
      <c r="EH104" s="8"/>
      <c r="EI104" s="8"/>
      <c r="EJ104" s="8"/>
      <c r="EK104" s="8"/>
      <c r="EL104" s="8"/>
      <c r="EM104" s="8"/>
      <c r="EN104" s="8"/>
    </row>
    <row r="105" spans="1:144" x14ac:dyDescent="0.35">
      <c r="A105" s="47" t="s">
        <v>308</v>
      </c>
      <c r="B105" s="48" t="s">
        <v>68</v>
      </c>
      <c r="C105" s="48"/>
      <c r="D105" s="48">
        <v>1</v>
      </c>
      <c r="E105" s="48"/>
      <c r="F105" s="48">
        <v>7</v>
      </c>
      <c r="G105" s="49"/>
      <c r="H105" s="41">
        <v>6</v>
      </c>
      <c r="I105" s="5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c r="CZ105" s="8"/>
      <c r="DA105" s="8"/>
      <c r="DB105" s="8"/>
      <c r="DC105" s="8"/>
      <c r="DD105" s="8"/>
      <c r="DE105" s="8"/>
      <c r="DF105" s="8"/>
      <c r="DG105" s="8"/>
      <c r="DH105" s="8"/>
      <c r="DI105" s="8"/>
      <c r="DJ105" s="8"/>
      <c r="DK105" s="8"/>
      <c r="DL105" s="8"/>
      <c r="DM105" s="8"/>
      <c r="DN105" s="8"/>
      <c r="DO105" s="8"/>
      <c r="DP105" s="8"/>
      <c r="DQ105" s="8"/>
      <c r="DR105" s="8"/>
      <c r="DS105" s="8"/>
      <c r="DT105" s="8"/>
      <c r="DU105" s="8"/>
      <c r="DV105" s="8"/>
      <c r="DW105" s="8"/>
      <c r="DX105" s="8"/>
      <c r="DY105" s="8"/>
      <c r="DZ105" s="8"/>
      <c r="EA105" s="8"/>
      <c r="EB105" s="8"/>
      <c r="EC105" s="8"/>
      <c r="ED105" s="8"/>
      <c r="EE105" s="8"/>
      <c r="EF105" s="8"/>
      <c r="EG105" s="8"/>
      <c r="EH105" s="8"/>
      <c r="EI105" s="8"/>
      <c r="EJ105" s="8"/>
      <c r="EK105" s="8"/>
      <c r="EL105" s="8"/>
      <c r="EM105" s="8"/>
      <c r="EN105" s="8"/>
    </row>
    <row r="106" spans="1:144" x14ac:dyDescent="0.35">
      <c r="A106" s="47" t="s">
        <v>309</v>
      </c>
      <c r="B106" s="48" t="s">
        <v>68</v>
      </c>
      <c r="C106" s="48"/>
      <c r="D106" s="48">
        <v>1</v>
      </c>
      <c r="E106" s="48"/>
      <c r="F106" s="48">
        <v>6</v>
      </c>
      <c r="G106" s="49"/>
      <c r="H106" s="41">
        <v>6</v>
      </c>
      <c r="I106" s="50">
        <f t="shared" ref="I106:I118" si="14">G106*H106</f>
        <v>0</v>
      </c>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c r="CQ106" s="8"/>
      <c r="CR106" s="8"/>
      <c r="CS106" s="8"/>
      <c r="CT106" s="8"/>
      <c r="CU106" s="8"/>
      <c r="CV106" s="8"/>
      <c r="CW106" s="8"/>
      <c r="CX106" s="8"/>
      <c r="CY106" s="8"/>
      <c r="CZ106" s="8"/>
      <c r="DA106" s="8"/>
      <c r="DB106" s="8"/>
      <c r="DC106" s="8"/>
      <c r="DD106" s="8"/>
      <c r="DE106" s="8"/>
      <c r="DF106" s="8"/>
      <c r="DG106" s="8"/>
      <c r="DH106" s="8"/>
      <c r="DI106" s="8"/>
      <c r="DJ106" s="8"/>
      <c r="DK106" s="8"/>
      <c r="DL106" s="8"/>
      <c r="DM106" s="8"/>
      <c r="DN106" s="8"/>
      <c r="DO106" s="8"/>
      <c r="DP106" s="8"/>
      <c r="DQ106" s="8"/>
      <c r="DR106" s="8"/>
      <c r="DS106" s="8"/>
      <c r="DT106" s="8"/>
      <c r="DU106" s="8"/>
      <c r="DV106" s="8"/>
      <c r="DW106" s="8"/>
      <c r="DX106" s="8"/>
      <c r="DY106" s="8"/>
      <c r="DZ106" s="8"/>
      <c r="EA106" s="8"/>
      <c r="EB106" s="8"/>
      <c r="EC106" s="8"/>
      <c r="ED106" s="8"/>
      <c r="EE106" s="8"/>
      <c r="EF106" s="8"/>
      <c r="EG106" s="8"/>
      <c r="EH106" s="8"/>
      <c r="EI106" s="8"/>
      <c r="EJ106" s="8"/>
      <c r="EK106" s="8"/>
      <c r="EL106" s="8"/>
      <c r="EM106" s="8"/>
      <c r="EN106" s="8"/>
    </row>
    <row r="107" spans="1:144" x14ac:dyDescent="0.35">
      <c r="A107" s="47" t="s">
        <v>310</v>
      </c>
      <c r="B107" s="48" t="s">
        <v>68</v>
      </c>
      <c r="C107" s="48"/>
      <c r="D107" s="48">
        <v>1</v>
      </c>
      <c r="E107" s="48"/>
      <c r="F107" s="48">
        <v>8</v>
      </c>
      <c r="G107" s="49"/>
      <c r="H107" s="41">
        <v>6</v>
      </c>
      <c r="I107" s="50">
        <f t="shared" si="14"/>
        <v>0</v>
      </c>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8"/>
      <c r="CK107" s="8"/>
      <c r="CL107" s="8"/>
      <c r="CM107" s="8"/>
      <c r="CN107" s="8"/>
      <c r="CO107" s="8"/>
      <c r="CP107" s="8"/>
      <c r="CQ107" s="8"/>
      <c r="CR107" s="8"/>
      <c r="CS107" s="8"/>
      <c r="CT107" s="8"/>
      <c r="CU107" s="8"/>
      <c r="CV107" s="8"/>
      <c r="CW107" s="8"/>
      <c r="CX107" s="8"/>
      <c r="CY107" s="8"/>
      <c r="CZ107" s="8"/>
      <c r="DA107" s="8"/>
      <c r="DB107" s="8"/>
      <c r="DC107" s="8"/>
      <c r="DD107" s="8"/>
      <c r="DE107" s="8"/>
      <c r="DF107" s="8"/>
      <c r="DG107" s="8"/>
      <c r="DH107" s="8"/>
      <c r="DI107" s="8"/>
      <c r="DJ107" s="8"/>
      <c r="DK107" s="8"/>
      <c r="DL107" s="8"/>
      <c r="DM107" s="8"/>
      <c r="DN107" s="8"/>
      <c r="DO107" s="8"/>
      <c r="DP107" s="8"/>
      <c r="DQ107" s="8"/>
      <c r="DR107" s="8"/>
      <c r="DS107" s="8"/>
      <c r="DT107" s="8"/>
      <c r="DU107" s="8"/>
      <c r="DV107" s="8"/>
      <c r="DW107" s="8"/>
      <c r="DX107" s="8"/>
      <c r="DY107" s="8"/>
      <c r="DZ107" s="8"/>
      <c r="EA107" s="8"/>
      <c r="EB107" s="8"/>
      <c r="EC107" s="8"/>
      <c r="ED107" s="8"/>
      <c r="EE107" s="8"/>
      <c r="EF107" s="8"/>
      <c r="EG107" s="8"/>
      <c r="EH107" s="8"/>
      <c r="EI107" s="8"/>
      <c r="EJ107" s="8"/>
      <c r="EK107" s="8"/>
      <c r="EL107" s="8"/>
      <c r="EM107" s="8"/>
      <c r="EN107" s="8"/>
    </row>
    <row r="108" spans="1:144" x14ac:dyDescent="0.35">
      <c r="A108" s="47" t="s">
        <v>311</v>
      </c>
      <c r="B108" s="48" t="s">
        <v>68</v>
      </c>
      <c r="C108" s="48"/>
      <c r="D108" s="48">
        <v>1</v>
      </c>
      <c r="E108" s="48"/>
      <c r="F108" s="48">
        <v>6</v>
      </c>
      <c r="G108" s="49"/>
      <c r="H108" s="41">
        <v>6</v>
      </c>
      <c r="I108" s="50">
        <f t="shared" si="14"/>
        <v>0</v>
      </c>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8"/>
      <c r="CM108" s="8"/>
      <c r="CN108" s="8"/>
      <c r="CO108" s="8"/>
      <c r="CP108" s="8"/>
      <c r="CQ108" s="8"/>
      <c r="CR108" s="8"/>
      <c r="CS108" s="8"/>
      <c r="CT108" s="8"/>
      <c r="CU108" s="8"/>
      <c r="CV108" s="8"/>
      <c r="CW108" s="8"/>
      <c r="CX108" s="8"/>
      <c r="CY108" s="8"/>
      <c r="CZ108" s="8"/>
      <c r="DA108" s="8"/>
      <c r="DB108" s="8"/>
      <c r="DC108" s="8"/>
      <c r="DD108" s="8"/>
      <c r="DE108" s="8"/>
      <c r="DF108" s="8"/>
      <c r="DG108" s="8"/>
      <c r="DH108" s="8"/>
      <c r="DI108" s="8"/>
      <c r="DJ108" s="8"/>
      <c r="DK108" s="8"/>
      <c r="DL108" s="8"/>
      <c r="DM108" s="8"/>
      <c r="DN108" s="8"/>
      <c r="DO108" s="8"/>
      <c r="DP108" s="8"/>
      <c r="DQ108" s="8"/>
      <c r="DR108" s="8"/>
      <c r="DS108" s="8"/>
      <c r="DT108" s="8"/>
      <c r="DU108" s="8"/>
      <c r="DV108" s="8"/>
      <c r="DW108" s="8"/>
      <c r="DX108" s="8"/>
      <c r="DY108" s="8"/>
      <c r="DZ108" s="8"/>
      <c r="EA108" s="8"/>
      <c r="EB108" s="8"/>
      <c r="EC108" s="8"/>
      <c r="ED108" s="8"/>
      <c r="EE108" s="8"/>
      <c r="EF108" s="8"/>
      <c r="EG108" s="8"/>
      <c r="EH108" s="8"/>
      <c r="EI108" s="8"/>
      <c r="EJ108" s="8"/>
      <c r="EK108" s="8"/>
      <c r="EL108" s="8"/>
      <c r="EM108" s="8"/>
      <c r="EN108" s="8"/>
    </row>
    <row r="109" spans="1:144" x14ac:dyDescent="0.35">
      <c r="A109" s="47" t="s">
        <v>312</v>
      </c>
      <c r="B109" s="48" t="s">
        <v>68</v>
      </c>
      <c r="C109" s="48"/>
      <c r="D109" s="48">
        <v>1</v>
      </c>
      <c r="E109" s="48"/>
      <c r="F109" s="48">
        <v>6</v>
      </c>
      <c r="G109" s="49"/>
      <c r="H109" s="41">
        <v>6</v>
      </c>
      <c r="I109" s="50">
        <f t="shared" si="14"/>
        <v>0</v>
      </c>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8"/>
      <c r="CK109" s="8"/>
      <c r="CL109" s="8"/>
      <c r="CM109" s="8"/>
      <c r="CN109" s="8"/>
      <c r="CO109" s="8"/>
      <c r="CP109" s="8"/>
      <c r="CQ109" s="8"/>
      <c r="CR109" s="8"/>
      <c r="CS109" s="8"/>
      <c r="CT109" s="8"/>
      <c r="CU109" s="8"/>
      <c r="CV109" s="8"/>
      <c r="CW109" s="8"/>
      <c r="CX109" s="8"/>
      <c r="CY109" s="8"/>
      <c r="CZ109" s="8"/>
      <c r="DA109" s="8"/>
      <c r="DB109" s="8"/>
      <c r="DC109" s="8"/>
      <c r="DD109" s="8"/>
      <c r="DE109" s="8"/>
      <c r="DF109" s="8"/>
      <c r="DG109" s="8"/>
      <c r="DH109" s="8"/>
      <c r="DI109" s="8"/>
      <c r="DJ109" s="8"/>
      <c r="DK109" s="8"/>
      <c r="DL109" s="8"/>
      <c r="DM109" s="8"/>
      <c r="DN109" s="8"/>
      <c r="DO109" s="8"/>
      <c r="DP109" s="8"/>
      <c r="DQ109" s="8"/>
      <c r="DR109" s="8"/>
      <c r="DS109" s="8"/>
      <c r="DT109" s="8"/>
      <c r="DU109" s="8"/>
      <c r="DV109" s="8"/>
      <c r="DW109" s="8"/>
      <c r="DX109" s="8"/>
      <c r="DY109" s="8"/>
      <c r="DZ109" s="8"/>
      <c r="EA109" s="8"/>
      <c r="EB109" s="8"/>
      <c r="EC109" s="8"/>
      <c r="ED109" s="8"/>
      <c r="EE109" s="8"/>
      <c r="EF109" s="8"/>
      <c r="EG109" s="8"/>
      <c r="EH109" s="8"/>
      <c r="EI109" s="8"/>
      <c r="EJ109" s="8"/>
      <c r="EK109" s="8"/>
      <c r="EL109" s="8"/>
      <c r="EM109" s="8"/>
      <c r="EN109" s="8"/>
    </row>
    <row r="110" spans="1:144" x14ac:dyDescent="0.35">
      <c r="A110" s="47" t="s">
        <v>313</v>
      </c>
      <c r="B110" s="48" t="s">
        <v>68</v>
      </c>
      <c r="C110" s="48"/>
      <c r="D110" s="48">
        <v>1</v>
      </c>
      <c r="E110" s="48"/>
      <c r="F110" s="48">
        <v>7</v>
      </c>
      <c r="G110" s="49"/>
      <c r="H110" s="41">
        <v>6</v>
      </c>
      <c r="I110" s="50">
        <f t="shared" si="14"/>
        <v>0</v>
      </c>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8"/>
      <c r="CK110" s="8"/>
      <c r="CL110" s="8"/>
      <c r="CM110" s="8"/>
      <c r="CN110" s="8"/>
      <c r="CO110" s="8"/>
      <c r="CP110" s="8"/>
      <c r="CQ110" s="8"/>
      <c r="CR110" s="8"/>
      <c r="CS110" s="8"/>
      <c r="CT110" s="8"/>
      <c r="CU110" s="8"/>
      <c r="CV110" s="8"/>
      <c r="CW110" s="8"/>
      <c r="CX110" s="8"/>
      <c r="CY110" s="8"/>
      <c r="CZ110" s="8"/>
      <c r="DA110" s="8"/>
      <c r="DB110" s="8"/>
      <c r="DC110" s="8"/>
      <c r="DD110" s="8"/>
      <c r="DE110" s="8"/>
      <c r="DF110" s="8"/>
      <c r="DG110" s="8"/>
      <c r="DH110" s="8"/>
      <c r="DI110" s="8"/>
      <c r="DJ110" s="8"/>
      <c r="DK110" s="8"/>
      <c r="DL110" s="8"/>
      <c r="DM110" s="8"/>
      <c r="DN110" s="8"/>
      <c r="DO110" s="8"/>
      <c r="DP110" s="8"/>
      <c r="DQ110" s="8"/>
      <c r="DR110" s="8"/>
      <c r="DS110" s="8"/>
      <c r="DT110" s="8"/>
      <c r="DU110" s="8"/>
      <c r="DV110" s="8"/>
      <c r="DW110" s="8"/>
      <c r="DX110" s="8"/>
      <c r="DY110" s="8"/>
      <c r="DZ110" s="8"/>
      <c r="EA110" s="8"/>
      <c r="EB110" s="8"/>
      <c r="EC110" s="8"/>
      <c r="ED110" s="8"/>
      <c r="EE110" s="8"/>
      <c r="EF110" s="8"/>
      <c r="EG110" s="8"/>
      <c r="EH110" s="8"/>
      <c r="EI110" s="8"/>
      <c r="EJ110" s="8"/>
      <c r="EK110" s="8"/>
      <c r="EL110" s="8"/>
      <c r="EM110" s="8"/>
      <c r="EN110" s="8"/>
    </row>
    <row r="111" spans="1:144" x14ac:dyDescent="0.35">
      <c r="A111" s="47" t="s">
        <v>314</v>
      </c>
      <c r="B111" s="48" t="s">
        <v>68</v>
      </c>
      <c r="C111" s="48"/>
      <c r="D111" s="48">
        <v>1</v>
      </c>
      <c r="E111" s="48"/>
      <c r="F111" s="48">
        <v>8</v>
      </c>
      <c r="G111" s="49"/>
      <c r="H111" s="41">
        <v>6</v>
      </c>
      <c r="I111" s="50">
        <f t="shared" si="14"/>
        <v>0</v>
      </c>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8"/>
      <c r="CX111" s="8"/>
      <c r="CY111" s="8"/>
      <c r="CZ111" s="8"/>
      <c r="DA111" s="8"/>
      <c r="DB111" s="8"/>
      <c r="DC111" s="8"/>
      <c r="DD111" s="8"/>
      <c r="DE111" s="8"/>
      <c r="DF111" s="8"/>
      <c r="DG111" s="8"/>
      <c r="DH111" s="8"/>
      <c r="DI111" s="8"/>
      <c r="DJ111" s="8"/>
      <c r="DK111" s="8"/>
      <c r="DL111" s="8"/>
      <c r="DM111" s="8"/>
      <c r="DN111" s="8"/>
      <c r="DO111" s="8"/>
      <c r="DP111" s="8"/>
      <c r="DQ111" s="8"/>
      <c r="DR111" s="8"/>
      <c r="DS111" s="8"/>
      <c r="DT111" s="8"/>
      <c r="DU111" s="8"/>
      <c r="DV111" s="8"/>
      <c r="DW111" s="8"/>
      <c r="DX111" s="8"/>
      <c r="DY111" s="8"/>
      <c r="DZ111" s="8"/>
      <c r="EA111" s="8"/>
      <c r="EB111" s="8"/>
      <c r="EC111" s="8"/>
      <c r="ED111" s="8"/>
      <c r="EE111" s="8"/>
      <c r="EF111" s="8"/>
      <c r="EG111" s="8"/>
      <c r="EH111" s="8"/>
      <c r="EI111" s="8"/>
      <c r="EJ111" s="8"/>
      <c r="EK111" s="8"/>
      <c r="EL111" s="8"/>
      <c r="EM111" s="8"/>
      <c r="EN111" s="8"/>
    </row>
    <row r="112" spans="1:144" x14ac:dyDescent="0.35">
      <c r="A112" s="47" t="s">
        <v>315</v>
      </c>
      <c r="B112" s="48" t="s">
        <v>68</v>
      </c>
      <c r="C112" s="48"/>
      <c r="D112" s="48">
        <v>1</v>
      </c>
      <c r="E112" s="48"/>
      <c r="F112" s="48">
        <v>10</v>
      </c>
      <c r="G112" s="49"/>
      <c r="H112" s="41">
        <v>6</v>
      </c>
      <c r="I112" s="50">
        <f t="shared" si="14"/>
        <v>0</v>
      </c>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c r="CL112" s="8"/>
      <c r="CM112" s="8"/>
      <c r="CN112" s="8"/>
      <c r="CO112" s="8"/>
      <c r="CP112" s="8"/>
      <c r="CQ112" s="8"/>
      <c r="CR112" s="8"/>
      <c r="CS112" s="8"/>
      <c r="CT112" s="8"/>
      <c r="CU112" s="8"/>
      <c r="CV112" s="8"/>
      <c r="CW112" s="8"/>
      <c r="CX112" s="8"/>
      <c r="CY112" s="8"/>
      <c r="CZ112" s="8"/>
      <c r="DA112" s="8"/>
      <c r="DB112" s="8"/>
      <c r="DC112" s="8"/>
      <c r="DD112" s="8"/>
      <c r="DE112" s="8"/>
      <c r="DF112" s="8"/>
      <c r="DG112" s="8"/>
      <c r="DH112" s="8"/>
      <c r="DI112" s="8"/>
      <c r="DJ112" s="8"/>
      <c r="DK112" s="8"/>
      <c r="DL112" s="8"/>
      <c r="DM112" s="8"/>
      <c r="DN112" s="8"/>
      <c r="DO112" s="8"/>
      <c r="DP112" s="8"/>
      <c r="DQ112" s="8"/>
      <c r="DR112" s="8"/>
      <c r="DS112" s="8"/>
      <c r="DT112" s="8"/>
      <c r="DU112" s="8"/>
      <c r="DV112" s="8"/>
      <c r="DW112" s="8"/>
      <c r="DX112" s="8"/>
      <c r="DY112" s="8"/>
      <c r="DZ112" s="8"/>
      <c r="EA112" s="8"/>
      <c r="EB112" s="8"/>
      <c r="EC112" s="8"/>
      <c r="ED112" s="8"/>
      <c r="EE112" s="8"/>
      <c r="EF112" s="8"/>
      <c r="EG112" s="8"/>
      <c r="EH112" s="8"/>
      <c r="EI112" s="8"/>
      <c r="EJ112" s="8"/>
      <c r="EK112" s="8"/>
      <c r="EL112" s="8"/>
      <c r="EM112" s="8"/>
      <c r="EN112" s="8"/>
    </row>
    <row r="113" spans="1:144" x14ac:dyDescent="0.35">
      <c r="A113" s="47" t="s">
        <v>316</v>
      </c>
      <c r="B113" s="48" t="s">
        <v>68</v>
      </c>
      <c r="C113" s="48"/>
      <c r="D113" s="48">
        <v>1</v>
      </c>
      <c r="E113" s="48"/>
      <c r="F113" s="48">
        <v>8</v>
      </c>
      <c r="G113" s="49"/>
      <c r="H113" s="41">
        <v>6</v>
      </c>
      <c r="I113" s="50">
        <f t="shared" si="14"/>
        <v>0</v>
      </c>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c r="CL113" s="8"/>
      <c r="CM113" s="8"/>
      <c r="CN113" s="8"/>
      <c r="CO113" s="8"/>
      <c r="CP113" s="8"/>
      <c r="CQ113" s="8"/>
      <c r="CR113" s="8"/>
      <c r="CS113" s="8"/>
      <c r="CT113" s="8"/>
      <c r="CU113" s="8"/>
      <c r="CV113" s="8"/>
      <c r="CW113" s="8"/>
      <c r="CX113" s="8"/>
      <c r="CY113" s="8"/>
      <c r="CZ113" s="8"/>
      <c r="DA113" s="8"/>
      <c r="DB113" s="8"/>
      <c r="DC113" s="8"/>
      <c r="DD113" s="8"/>
      <c r="DE113" s="8"/>
      <c r="DF113" s="8"/>
      <c r="DG113" s="8"/>
      <c r="DH113" s="8"/>
      <c r="DI113" s="8"/>
      <c r="DJ113" s="8"/>
      <c r="DK113" s="8"/>
      <c r="DL113" s="8"/>
      <c r="DM113" s="8"/>
      <c r="DN113" s="8"/>
      <c r="DO113" s="8"/>
      <c r="DP113" s="8"/>
      <c r="DQ113" s="8"/>
      <c r="DR113" s="8"/>
      <c r="DS113" s="8"/>
      <c r="DT113" s="8"/>
      <c r="DU113" s="8"/>
      <c r="DV113" s="8"/>
      <c r="DW113" s="8"/>
      <c r="DX113" s="8"/>
      <c r="DY113" s="8"/>
      <c r="DZ113" s="8"/>
      <c r="EA113" s="8"/>
      <c r="EB113" s="8"/>
      <c r="EC113" s="8"/>
      <c r="ED113" s="8"/>
      <c r="EE113" s="8"/>
      <c r="EF113" s="8"/>
      <c r="EG113" s="8"/>
      <c r="EH113" s="8"/>
      <c r="EI113" s="8"/>
      <c r="EJ113" s="8"/>
      <c r="EK113" s="8"/>
      <c r="EL113" s="8"/>
      <c r="EM113" s="8"/>
      <c r="EN113" s="8"/>
    </row>
    <row r="114" spans="1:144" x14ac:dyDescent="0.35">
      <c r="A114" s="47" t="s">
        <v>317</v>
      </c>
      <c r="B114" s="48" t="s">
        <v>68</v>
      </c>
      <c r="C114" s="48"/>
      <c r="D114" s="48">
        <v>1</v>
      </c>
      <c r="E114" s="48"/>
      <c r="F114" s="48">
        <v>10</v>
      </c>
      <c r="G114" s="49"/>
      <c r="H114" s="41">
        <v>6</v>
      </c>
      <c r="I114" s="50">
        <f t="shared" si="14"/>
        <v>0</v>
      </c>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c r="CL114" s="8"/>
      <c r="CM114" s="8"/>
      <c r="CN114" s="8"/>
      <c r="CO114" s="8"/>
      <c r="CP114" s="8"/>
      <c r="CQ114" s="8"/>
      <c r="CR114" s="8"/>
      <c r="CS114" s="8"/>
      <c r="CT114" s="8"/>
      <c r="CU114" s="8"/>
      <c r="CV114" s="8"/>
      <c r="CW114" s="8"/>
      <c r="CX114" s="8"/>
      <c r="CY114" s="8"/>
      <c r="CZ114" s="8"/>
      <c r="DA114" s="8"/>
      <c r="DB114" s="8"/>
      <c r="DC114" s="8"/>
      <c r="DD114" s="8"/>
      <c r="DE114" s="8"/>
      <c r="DF114" s="8"/>
      <c r="DG114" s="8"/>
      <c r="DH114" s="8"/>
      <c r="DI114" s="8"/>
      <c r="DJ114" s="8"/>
      <c r="DK114" s="8"/>
      <c r="DL114" s="8"/>
      <c r="DM114" s="8"/>
      <c r="DN114" s="8"/>
      <c r="DO114" s="8"/>
      <c r="DP114" s="8"/>
      <c r="DQ114" s="8"/>
      <c r="DR114" s="8"/>
      <c r="DS114" s="8"/>
      <c r="DT114" s="8"/>
      <c r="DU114" s="8"/>
      <c r="DV114" s="8"/>
      <c r="DW114" s="8"/>
      <c r="DX114" s="8"/>
      <c r="DY114" s="8"/>
      <c r="DZ114" s="8"/>
      <c r="EA114" s="8"/>
      <c r="EB114" s="8"/>
      <c r="EC114" s="8"/>
      <c r="ED114" s="8"/>
      <c r="EE114" s="8"/>
      <c r="EF114" s="8"/>
      <c r="EG114" s="8"/>
      <c r="EH114" s="8"/>
      <c r="EI114" s="8"/>
      <c r="EJ114" s="8"/>
      <c r="EK114" s="8"/>
      <c r="EL114" s="8"/>
      <c r="EM114" s="8"/>
      <c r="EN114" s="8"/>
    </row>
    <row r="115" spans="1:144" x14ac:dyDescent="0.35">
      <c r="A115" s="47" t="s">
        <v>318</v>
      </c>
      <c r="B115" s="48" t="s">
        <v>68</v>
      </c>
      <c r="C115" s="48"/>
      <c r="D115" s="48">
        <v>1</v>
      </c>
      <c r="E115" s="48"/>
      <c r="F115" s="48">
        <v>10</v>
      </c>
      <c r="G115" s="49"/>
      <c r="H115" s="41">
        <v>6</v>
      </c>
      <c r="I115" s="50">
        <f t="shared" si="14"/>
        <v>0</v>
      </c>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U115" s="8"/>
      <c r="CV115" s="8"/>
      <c r="CW115" s="8"/>
      <c r="CX115" s="8"/>
      <c r="CY115" s="8"/>
      <c r="CZ115" s="8"/>
      <c r="DA115" s="8"/>
      <c r="DB115" s="8"/>
      <c r="DC115" s="8"/>
      <c r="DD115" s="8"/>
      <c r="DE115" s="8"/>
      <c r="DF115" s="8"/>
      <c r="DG115" s="8"/>
      <c r="DH115" s="8"/>
      <c r="DI115" s="8"/>
      <c r="DJ115" s="8"/>
      <c r="DK115" s="8"/>
      <c r="DL115" s="8"/>
      <c r="DM115" s="8"/>
      <c r="DN115" s="8"/>
      <c r="DO115" s="8"/>
      <c r="DP115" s="8"/>
      <c r="DQ115" s="8"/>
      <c r="DR115" s="8"/>
      <c r="DS115" s="8"/>
      <c r="DT115" s="8"/>
      <c r="DU115" s="8"/>
      <c r="DV115" s="8"/>
      <c r="DW115" s="8"/>
      <c r="DX115" s="8"/>
      <c r="DY115" s="8"/>
      <c r="DZ115" s="8"/>
      <c r="EA115" s="8"/>
      <c r="EB115" s="8"/>
      <c r="EC115" s="8"/>
      <c r="ED115" s="8"/>
      <c r="EE115" s="8"/>
      <c r="EF115" s="8"/>
      <c r="EG115" s="8"/>
      <c r="EH115" s="8"/>
      <c r="EI115" s="8"/>
      <c r="EJ115" s="8"/>
      <c r="EK115" s="8"/>
      <c r="EL115" s="8"/>
      <c r="EM115" s="8"/>
      <c r="EN115" s="8"/>
    </row>
    <row r="116" spans="1:144" x14ac:dyDescent="0.35">
      <c r="A116" s="47" t="s">
        <v>319</v>
      </c>
      <c r="B116" s="48" t="s">
        <v>68</v>
      </c>
      <c r="C116" s="48"/>
      <c r="D116" s="48">
        <v>1</v>
      </c>
      <c r="E116" s="48"/>
      <c r="F116" s="48">
        <v>12</v>
      </c>
      <c r="G116" s="49"/>
      <c r="H116" s="41">
        <v>6</v>
      </c>
      <c r="I116" s="50">
        <f t="shared" si="14"/>
        <v>0</v>
      </c>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8"/>
      <c r="DM116" s="8"/>
      <c r="DN116" s="8"/>
      <c r="DO116" s="8"/>
      <c r="DP116" s="8"/>
      <c r="DQ116" s="8"/>
      <c r="DR116" s="8"/>
      <c r="DS116" s="8"/>
      <c r="DT116" s="8"/>
      <c r="DU116" s="8"/>
      <c r="DV116" s="8"/>
      <c r="DW116" s="8"/>
      <c r="DX116" s="8"/>
      <c r="DY116" s="8"/>
      <c r="DZ116" s="8"/>
      <c r="EA116" s="8"/>
      <c r="EB116" s="8"/>
      <c r="EC116" s="8"/>
      <c r="ED116" s="8"/>
      <c r="EE116" s="8"/>
      <c r="EF116" s="8"/>
      <c r="EG116" s="8"/>
      <c r="EH116" s="8"/>
      <c r="EI116" s="8"/>
      <c r="EJ116" s="8"/>
      <c r="EK116" s="8"/>
      <c r="EL116" s="8"/>
      <c r="EM116" s="8"/>
      <c r="EN116" s="8"/>
    </row>
    <row r="117" spans="1:144" x14ac:dyDescent="0.35">
      <c r="A117" s="47" t="s">
        <v>320</v>
      </c>
      <c r="B117" s="48" t="s">
        <v>68</v>
      </c>
      <c r="C117" s="48"/>
      <c r="D117" s="48"/>
      <c r="E117" s="48">
        <v>4</v>
      </c>
      <c r="F117" s="48"/>
      <c r="G117" s="49"/>
      <c r="H117" s="41">
        <v>6</v>
      </c>
      <c r="I117" s="50">
        <f t="shared" si="14"/>
        <v>0</v>
      </c>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c r="CX117" s="8"/>
      <c r="CY117" s="8"/>
      <c r="CZ117" s="8"/>
      <c r="DA117" s="8"/>
      <c r="DB117" s="8"/>
      <c r="DC117" s="8"/>
      <c r="DD117" s="8"/>
      <c r="DE117" s="8"/>
      <c r="DF117" s="8"/>
      <c r="DG117" s="8"/>
      <c r="DH117" s="8"/>
      <c r="DI117" s="8"/>
      <c r="DJ117" s="8"/>
      <c r="DK117" s="8"/>
      <c r="DL117" s="8"/>
      <c r="DM117" s="8"/>
      <c r="DN117" s="8"/>
      <c r="DO117" s="8"/>
      <c r="DP117" s="8"/>
      <c r="DQ117" s="8"/>
      <c r="DR117" s="8"/>
      <c r="DS117" s="8"/>
      <c r="DT117" s="8"/>
      <c r="DU117" s="8"/>
      <c r="DV117" s="8"/>
      <c r="DW117" s="8"/>
      <c r="DX117" s="8"/>
      <c r="DY117" s="8"/>
      <c r="DZ117" s="8"/>
      <c r="EA117" s="8"/>
      <c r="EB117" s="8"/>
      <c r="EC117" s="8"/>
      <c r="ED117" s="8"/>
      <c r="EE117" s="8"/>
      <c r="EF117" s="8"/>
      <c r="EG117" s="8"/>
      <c r="EH117" s="8"/>
      <c r="EI117" s="8"/>
      <c r="EJ117" s="8"/>
      <c r="EK117" s="8"/>
      <c r="EL117" s="8"/>
      <c r="EM117" s="8"/>
      <c r="EN117" s="8"/>
    </row>
    <row r="118" spans="1:144" x14ac:dyDescent="0.35">
      <c r="A118" s="47" t="s">
        <v>300</v>
      </c>
      <c r="B118" s="48" t="s">
        <v>86</v>
      </c>
      <c r="C118" s="48">
        <v>4</v>
      </c>
      <c r="D118" s="48"/>
      <c r="E118" s="48"/>
      <c r="F118" s="48"/>
      <c r="G118" s="49"/>
      <c r="H118" s="41">
        <v>6</v>
      </c>
      <c r="I118" s="50">
        <f t="shared" si="14"/>
        <v>0</v>
      </c>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c r="DM118" s="8"/>
      <c r="DN118" s="8"/>
      <c r="DO118" s="8"/>
      <c r="DP118" s="8"/>
      <c r="DQ118" s="8"/>
      <c r="DR118" s="8"/>
      <c r="DS118" s="8"/>
      <c r="DT118" s="8"/>
      <c r="DU118" s="8"/>
      <c r="DV118" s="8"/>
      <c r="DW118" s="8"/>
      <c r="DX118" s="8"/>
      <c r="DY118" s="8"/>
      <c r="DZ118" s="8"/>
      <c r="EA118" s="8"/>
      <c r="EB118" s="8"/>
      <c r="EC118" s="8"/>
      <c r="ED118" s="8"/>
      <c r="EE118" s="8"/>
      <c r="EF118" s="8"/>
      <c r="EG118" s="8"/>
      <c r="EH118" s="8"/>
      <c r="EI118" s="8"/>
      <c r="EJ118" s="8"/>
      <c r="EK118" s="8"/>
      <c r="EL118" s="8"/>
      <c r="EM118" s="8"/>
      <c r="EN118" s="8"/>
    </row>
    <row r="119" spans="1:144" x14ac:dyDescent="0.35">
      <c r="A119" s="51" t="s">
        <v>98</v>
      </c>
      <c r="B119" s="48"/>
      <c r="C119" s="48"/>
      <c r="D119" s="48"/>
      <c r="E119" s="48"/>
      <c r="F119" s="48"/>
      <c r="G119" s="49"/>
      <c r="H119" s="41"/>
      <c r="I119" s="50"/>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c r="CD119" s="8"/>
      <c r="CE119" s="8"/>
      <c r="CF119" s="8"/>
      <c r="CG119" s="8"/>
      <c r="CH119" s="8"/>
      <c r="CI119" s="8"/>
      <c r="CJ119" s="8"/>
      <c r="CK119" s="8"/>
      <c r="CL119" s="8"/>
      <c r="CM119" s="8"/>
      <c r="CN119" s="8"/>
      <c r="CO119" s="8"/>
      <c r="CP119" s="8"/>
      <c r="CQ119" s="8"/>
      <c r="CR119" s="8"/>
      <c r="CS119" s="8"/>
      <c r="CT119" s="8"/>
      <c r="CU119" s="8"/>
      <c r="CV119" s="8"/>
      <c r="CW119" s="8"/>
      <c r="CX119" s="8"/>
      <c r="CY119" s="8"/>
      <c r="CZ119" s="8"/>
      <c r="DA119" s="8"/>
      <c r="DB119" s="8"/>
      <c r="DC119" s="8"/>
      <c r="DD119" s="8"/>
      <c r="DE119" s="8"/>
      <c r="DF119" s="8"/>
      <c r="DG119" s="8"/>
      <c r="DH119" s="8"/>
      <c r="DI119" s="8"/>
      <c r="DJ119" s="8"/>
      <c r="DK119" s="8"/>
      <c r="DL119" s="8"/>
      <c r="DM119" s="8"/>
      <c r="DN119" s="8"/>
      <c r="DO119" s="8"/>
      <c r="DP119" s="8"/>
      <c r="DQ119" s="8"/>
      <c r="DR119" s="8"/>
      <c r="DS119" s="8"/>
      <c r="DT119" s="8"/>
      <c r="DU119" s="8"/>
      <c r="DV119" s="8"/>
      <c r="DW119" s="8"/>
      <c r="DX119" s="8"/>
      <c r="DY119" s="8"/>
      <c r="DZ119" s="8"/>
      <c r="EA119" s="8"/>
      <c r="EB119" s="8"/>
      <c r="EC119" s="8"/>
      <c r="ED119" s="8"/>
      <c r="EE119" s="8"/>
      <c r="EF119" s="8"/>
      <c r="EG119" s="8"/>
      <c r="EH119" s="8"/>
      <c r="EI119" s="8"/>
      <c r="EJ119" s="8"/>
      <c r="EK119" s="8"/>
      <c r="EL119" s="8"/>
      <c r="EM119" s="8"/>
      <c r="EN119" s="8"/>
    </row>
    <row r="120" spans="1:144" x14ac:dyDescent="0.35">
      <c r="A120" s="47" t="s">
        <v>299</v>
      </c>
      <c r="B120" s="48" t="s">
        <v>68</v>
      </c>
      <c r="C120" s="48"/>
      <c r="D120" s="48"/>
      <c r="E120" s="48">
        <v>1</v>
      </c>
      <c r="F120" s="48"/>
      <c r="G120" s="49"/>
      <c r="H120" s="41">
        <v>6</v>
      </c>
      <c r="I120" s="50">
        <f t="shared" ref="I120:I121" si="15">G120*H120</f>
        <v>0</v>
      </c>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U120" s="8"/>
      <c r="CV120" s="8"/>
      <c r="CW120" s="8"/>
      <c r="CX120" s="8"/>
      <c r="CY120" s="8"/>
      <c r="CZ120" s="8"/>
      <c r="DA120" s="8"/>
      <c r="DB120" s="8"/>
      <c r="DC120" s="8"/>
      <c r="DD120" s="8"/>
      <c r="DE120" s="8"/>
      <c r="DF120" s="8"/>
      <c r="DG120" s="8"/>
      <c r="DH120" s="8"/>
      <c r="DI120" s="8"/>
      <c r="DJ120" s="8"/>
      <c r="DK120" s="8"/>
      <c r="DL120" s="8"/>
      <c r="DM120" s="8"/>
      <c r="DN120" s="8"/>
      <c r="DO120" s="8"/>
      <c r="DP120" s="8"/>
      <c r="DQ120" s="8"/>
      <c r="DR120" s="8"/>
      <c r="DS120" s="8"/>
      <c r="DT120" s="8"/>
      <c r="DU120" s="8"/>
      <c r="DV120" s="8"/>
      <c r="DW120" s="8"/>
      <c r="DX120" s="8"/>
      <c r="DY120" s="8"/>
      <c r="DZ120" s="8"/>
      <c r="EA120" s="8"/>
      <c r="EB120" s="8"/>
      <c r="EC120" s="8"/>
      <c r="ED120" s="8"/>
      <c r="EE120" s="8"/>
      <c r="EF120" s="8"/>
      <c r="EG120" s="8"/>
      <c r="EH120" s="8"/>
      <c r="EI120" s="8"/>
      <c r="EJ120" s="8"/>
      <c r="EK120" s="8"/>
      <c r="EL120" s="8"/>
      <c r="EM120" s="8"/>
      <c r="EN120" s="8"/>
    </row>
    <row r="121" spans="1:144" x14ac:dyDescent="0.35">
      <c r="A121" s="47" t="s">
        <v>298</v>
      </c>
      <c r="B121" s="48" t="s">
        <v>68</v>
      </c>
      <c r="C121" s="48"/>
      <c r="D121" s="48"/>
      <c r="E121" s="48">
        <v>1</v>
      </c>
      <c r="F121" s="48"/>
      <c r="G121" s="49"/>
      <c r="H121" s="41">
        <v>6</v>
      </c>
      <c r="I121" s="50">
        <f t="shared" si="15"/>
        <v>0</v>
      </c>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c r="DR121" s="8"/>
      <c r="DS121" s="8"/>
      <c r="DT121" s="8"/>
      <c r="DU121" s="8"/>
      <c r="DV121" s="8"/>
      <c r="DW121" s="8"/>
      <c r="DX121" s="8"/>
      <c r="DY121" s="8"/>
      <c r="DZ121" s="8"/>
      <c r="EA121" s="8"/>
      <c r="EB121" s="8"/>
      <c r="EC121" s="8"/>
      <c r="ED121" s="8"/>
      <c r="EE121" s="8"/>
      <c r="EF121" s="8"/>
      <c r="EG121" s="8"/>
      <c r="EH121" s="8"/>
      <c r="EI121" s="8"/>
      <c r="EJ121" s="8"/>
      <c r="EK121" s="8"/>
      <c r="EL121" s="8"/>
      <c r="EM121" s="8"/>
      <c r="EN121" s="8"/>
    </row>
    <row r="122" spans="1:144" x14ac:dyDescent="0.35">
      <c r="A122" s="51" t="s">
        <v>47</v>
      </c>
      <c r="B122" s="48"/>
      <c r="C122" s="48"/>
      <c r="D122" s="48"/>
      <c r="E122" s="48"/>
      <c r="F122" s="48"/>
      <c r="G122" s="49"/>
      <c r="H122" s="41"/>
      <c r="I122" s="50"/>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c r="CX122" s="8"/>
      <c r="CY122" s="8"/>
      <c r="CZ122" s="8"/>
      <c r="DA122" s="8"/>
      <c r="DB122" s="8"/>
      <c r="DC122" s="8"/>
      <c r="DD122" s="8"/>
      <c r="DE122" s="8"/>
      <c r="DF122" s="8"/>
      <c r="DG122" s="8"/>
      <c r="DH122" s="8"/>
      <c r="DI122" s="8"/>
      <c r="DJ122" s="8"/>
      <c r="DK122" s="8"/>
      <c r="DL122" s="8"/>
      <c r="DM122" s="8"/>
      <c r="DN122" s="8"/>
      <c r="DO122" s="8"/>
      <c r="DP122" s="8"/>
      <c r="DQ122" s="8"/>
      <c r="DR122" s="8"/>
      <c r="DS122" s="8"/>
      <c r="DT122" s="8"/>
      <c r="DU122" s="8"/>
      <c r="DV122" s="8"/>
      <c r="DW122" s="8"/>
      <c r="DX122" s="8"/>
      <c r="DY122" s="8"/>
      <c r="DZ122" s="8"/>
      <c r="EA122" s="8"/>
      <c r="EB122" s="8"/>
      <c r="EC122" s="8"/>
      <c r="ED122" s="8"/>
      <c r="EE122" s="8"/>
      <c r="EF122" s="8"/>
      <c r="EG122" s="8"/>
      <c r="EH122" s="8"/>
      <c r="EI122" s="8"/>
      <c r="EJ122" s="8"/>
      <c r="EK122" s="8"/>
      <c r="EL122" s="8"/>
      <c r="EM122" s="8"/>
      <c r="EN122" s="8"/>
    </row>
    <row r="123" spans="1:144" x14ac:dyDescent="0.35">
      <c r="A123" s="47" t="s">
        <v>297</v>
      </c>
      <c r="B123" s="48" t="s">
        <v>99</v>
      </c>
      <c r="C123" s="48"/>
      <c r="D123" s="48"/>
      <c r="E123" s="48"/>
      <c r="F123" s="48">
        <v>2</v>
      </c>
      <c r="G123" s="49"/>
      <c r="H123" s="41">
        <f>4*3</f>
        <v>12</v>
      </c>
      <c r="I123" s="50">
        <f t="shared" ref="I123:I124" si="16">G123*H123</f>
        <v>0</v>
      </c>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c r="DG123" s="8"/>
      <c r="DH123" s="8"/>
      <c r="DI123" s="8"/>
      <c r="DJ123" s="8"/>
      <c r="DK123" s="8"/>
      <c r="DL123" s="8"/>
      <c r="DM123" s="8"/>
      <c r="DN123" s="8"/>
      <c r="DO123" s="8"/>
      <c r="DP123" s="8"/>
      <c r="DQ123" s="8"/>
      <c r="DR123" s="8"/>
      <c r="DS123" s="8"/>
      <c r="DT123" s="8"/>
      <c r="DU123" s="8"/>
      <c r="DV123" s="8"/>
      <c r="DW123" s="8"/>
      <c r="DX123" s="8"/>
      <c r="DY123" s="8"/>
      <c r="DZ123" s="8"/>
      <c r="EA123" s="8"/>
      <c r="EB123" s="8"/>
      <c r="EC123" s="8"/>
      <c r="ED123" s="8"/>
      <c r="EE123" s="8"/>
      <c r="EF123" s="8"/>
      <c r="EG123" s="8"/>
      <c r="EH123" s="8"/>
      <c r="EI123" s="8"/>
      <c r="EJ123" s="8"/>
      <c r="EK123" s="8"/>
      <c r="EL123" s="8"/>
      <c r="EM123" s="8"/>
      <c r="EN123" s="8"/>
    </row>
    <row r="124" spans="1:144" x14ac:dyDescent="0.35">
      <c r="A124" s="47" t="s">
        <v>296</v>
      </c>
      <c r="B124" s="48" t="s">
        <v>99</v>
      </c>
      <c r="C124" s="48"/>
      <c r="D124" s="48"/>
      <c r="E124" s="48"/>
      <c r="F124" s="48">
        <v>2</v>
      </c>
      <c r="G124" s="49"/>
      <c r="H124" s="41">
        <v>12</v>
      </c>
      <c r="I124" s="50">
        <f t="shared" si="16"/>
        <v>0</v>
      </c>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c r="DM124" s="8"/>
      <c r="DN124" s="8"/>
      <c r="DO124" s="8"/>
      <c r="DP124" s="8"/>
      <c r="DQ124" s="8"/>
      <c r="DR124" s="8"/>
      <c r="DS124" s="8"/>
      <c r="DT124" s="8"/>
      <c r="DU124" s="8"/>
      <c r="DV124" s="8"/>
      <c r="DW124" s="8"/>
      <c r="DX124" s="8"/>
      <c r="DY124" s="8"/>
      <c r="DZ124" s="8"/>
      <c r="EA124" s="8"/>
      <c r="EB124" s="8"/>
      <c r="EC124" s="8"/>
      <c r="ED124" s="8"/>
      <c r="EE124" s="8"/>
      <c r="EF124" s="8"/>
      <c r="EG124" s="8"/>
      <c r="EH124" s="8"/>
      <c r="EI124" s="8"/>
      <c r="EJ124" s="8"/>
      <c r="EK124" s="8"/>
      <c r="EL124" s="8"/>
      <c r="EM124" s="8"/>
      <c r="EN124" s="8"/>
    </row>
    <row r="125" spans="1:144" x14ac:dyDescent="0.35">
      <c r="A125" s="51" t="s">
        <v>100</v>
      </c>
      <c r="B125" s="48"/>
      <c r="C125" s="48"/>
      <c r="D125" s="48"/>
      <c r="E125" s="48"/>
      <c r="F125" s="48"/>
      <c r="G125" s="49"/>
      <c r="H125" s="41"/>
      <c r="I125" s="50"/>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c r="CW125" s="8"/>
      <c r="CX125" s="8"/>
      <c r="CY125" s="8"/>
      <c r="CZ125" s="8"/>
      <c r="DA125" s="8"/>
      <c r="DB125" s="8"/>
      <c r="DC125" s="8"/>
      <c r="DD125" s="8"/>
      <c r="DE125" s="8"/>
      <c r="DF125" s="8"/>
      <c r="DG125" s="8"/>
      <c r="DH125" s="8"/>
      <c r="DI125" s="8"/>
      <c r="DJ125" s="8"/>
      <c r="DK125" s="8"/>
      <c r="DL125" s="8"/>
      <c r="DM125" s="8"/>
      <c r="DN125" s="8"/>
      <c r="DO125" s="8"/>
      <c r="DP125" s="8"/>
      <c r="DQ125" s="8"/>
      <c r="DR125" s="8"/>
      <c r="DS125" s="8"/>
      <c r="DT125" s="8"/>
      <c r="DU125" s="8"/>
      <c r="DV125" s="8"/>
      <c r="DW125" s="8"/>
      <c r="DX125" s="8"/>
      <c r="DY125" s="8"/>
      <c r="DZ125" s="8"/>
      <c r="EA125" s="8"/>
      <c r="EB125" s="8"/>
      <c r="EC125" s="8"/>
      <c r="ED125" s="8"/>
      <c r="EE125" s="8"/>
      <c r="EF125" s="8"/>
      <c r="EG125" s="8"/>
      <c r="EH125" s="8"/>
      <c r="EI125" s="8"/>
      <c r="EJ125" s="8"/>
      <c r="EK125" s="8"/>
      <c r="EL125" s="8"/>
      <c r="EM125" s="8"/>
      <c r="EN125" s="8"/>
    </row>
    <row r="126" spans="1:144" x14ac:dyDescent="0.35">
      <c r="A126" s="47" t="s">
        <v>295</v>
      </c>
      <c r="B126" s="48" t="s">
        <v>86</v>
      </c>
      <c r="C126" s="48">
        <v>4</v>
      </c>
      <c r="D126" s="48"/>
      <c r="E126" s="48"/>
      <c r="F126" s="48"/>
      <c r="G126" s="49"/>
      <c r="H126" s="41">
        <v>6</v>
      </c>
      <c r="I126" s="50">
        <f t="shared" ref="I126:I127" si="17">G126*H126</f>
        <v>0</v>
      </c>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c r="CW126" s="8"/>
      <c r="CX126" s="8"/>
      <c r="CY126" s="8"/>
      <c r="CZ126" s="8"/>
      <c r="DA126" s="8"/>
      <c r="DB126" s="8"/>
      <c r="DC126" s="8"/>
      <c r="DD126" s="8"/>
      <c r="DE126" s="8"/>
      <c r="DF126" s="8"/>
      <c r="DG126" s="8"/>
      <c r="DH126" s="8"/>
      <c r="DI126" s="8"/>
      <c r="DJ126" s="8"/>
      <c r="DK126" s="8"/>
      <c r="DL126" s="8"/>
      <c r="DM126" s="8"/>
      <c r="DN126" s="8"/>
      <c r="DO126" s="8"/>
      <c r="DP126" s="8"/>
      <c r="DQ126" s="8"/>
      <c r="DR126" s="8"/>
      <c r="DS126" s="8"/>
      <c r="DT126" s="8"/>
      <c r="DU126" s="8"/>
      <c r="DV126" s="8"/>
      <c r="DW126" s="8"/>
      <c r="DX126" s="8"/>
      <c r="DY126" s="8"/>
      <c r="DZ126" s="8"/>
      <c r="EA126" s="8"/>
      <c r="EB126" s="8"/>
      <c r="EC126" s="8"/>
      <c r="ED126" s="8"/>
      <c r="EE126" s="8"/>
      <c r="EF126" s="8"/>
      <c r="EG126" s="8"/>
      <c r="EH126" s="8"/>
      <c r="EI126" s="8"/>
      <c r="EJ126" s="8"/>
      <c r="EK126" s="8"/>
      <c r="EL126" s="8"/>
      <c r="EM126" s="8"/>
      <c r="EN126" s="8"/>
    </row>
    <row r="127" spans="1:144" x14ac:dyDescent="0.35">
      <c r="A127" s="47" t="s">
        <v>294</v>
      </c>
      <c r="B127" s="48" t="s">
        <v>86</v>
      </c>
      <c r="C127" s="48">
        <v>1</v>
      </c>
      <c r="D127" s="48"/>
      <c r="E127" s="48"/>
      <c r="F127" s="48"/>
      <c r="G127" s="49"/>
      <c r="H127" s="41">
        <v>6</v>
      </c>
      <c r="I127" s="50">
        <f t="shared" si="17"/>
        <v>0</v>
      </c>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U127" s="8"/>
      <c r="CV127" s="8"/>
      <c r="CW127" s="8"/>
      <c r="CX127" s="8"/>
      <c r="CY127" s="8"/>
      <c r="CZ127" s="8"/>
      <c r="DA127" s="8"/>
      <c r="DB127" s="8"/>
      <c r="DC127" s="8"/>
      <c r="DD127" s="8"/>
      <c r="DE127" s="8"/>
      <c r="DF127" s="8"/>
      <c r="DG127" s="8"/>
      <c r="DH127" s="8"/>
      <c r="DI127" s="8"/>
      <c r="DJ127" s="8"/>
      <c r="DK127" s="8"/>
      <c r="DL127" s="8"/>
      <c r="DM127" s="8"/>
      <c r="DN127" s="8"/>
      <c r="DO127" s="8"/>
      <c r="DP127" s="8"/>
      <c r="DQ127" s="8"/>
      <c r="DR127" s="8"/>
      <c r="DS127" s="8"/>
      <c r="DT127" s="8"/>
      <c r="DU127" s="8"/>
      <c r="DV127" s="8"/>
      <c r="DW127" s="8"/>
      <c r="DX127" s="8"/>
      <c r="DY127" s="8"/>
      <c r="DZ127" s="8"/>
      <c r="EA127" s="8"/>
      <c r="EB127" s="8"/>
      <c r="EC127" s="8"/>
      <c r="ED127" s="8"/>
      <c r="EE127" s="8"/>
      <c r="EF127" s="8"/>
      <c r="EG127" s="8"/>
      <c r="EH127" s="8"/>
      <c r="EI127" s="8"/>
      <c r="EJ127" s="8"/>
      <c r="EK127" s="8"/>
      <c r="EL127" s="8"/>
      <c r="EM127" s="8"/>
      <c r="EN127" s="8"/>
    </row>
    <row r="128" spans="1:144" x14ac:dyDescent="0.35">
      <c r="A128" s="51" t="s">
        <v>101</v>
      </c>
      <c r="B128" s="48"/>
      <c r="C128" s="48"/>
      <c r="D128" s="48"/>
      <c r="E128" s="48"/>
      <c r="F128" s="48"/>
      <c r="G128" s="49"/>
      <c r="H128" s="41"/>
      <c r="I128" s="50"/>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c r="CL128" s="8"/>
      <c r="CM128" s="8"/>
      <c r="CN128" s="8"/>
      <c r="CO128" s="8"/>
      <c r="CP128" s="8"/>
      <c r="CQ128" s="8"/>
      <c r="CR128" s="8"/>
      <c r="CS128" s="8"/>
      <c r="CT128" s="8"/>
      <c r="CU128" s="8"/>
      <c r="CV128" s="8"/>
      <c r="CW128" s="8"/>
      <c r="CX128" s="8"/>
      <c r="CY128" s="8"/>
      <c r="CZ128" s="8"/>
      <c r="DA128" s="8"/>
      <c r="DB128" s="8"/>
      <c r="DC128" s="8"/>
      <c r="DD128" s="8"/>
      <c r="DE128" s="8"/>
      <c r="DF128" s="8"/>
      <c r="DG128" s="8"/>
      <c r="DH128" s="8"/>
      <c r="DI128" s="8"/>
      <c r="DJ128" s="8"/>
      <c r="DK128" s="8"/>
      <c r="DL128" s="8"/>
      <c r="DM128" s="8"/>
      <c r="DN128" s="8"/>
      <c r="DO128" s="8"/>
      <c r="DP128" s="8"/>
      <c r="DQ128" s="8"/>
      <c r="DR128" s="8"/>
      <c r="DS128" s="8"/>
      <c r="DT128" s="8"/>
      <c r="DU128" s="8"/>
      <c r="DV128" s="8"/>
      <c r="DW128" s="8"/>
      <c r="DX128" s="8"/>
      <c r="DY128" s="8"/>
      <c r="DZ128" s="8"/>
      <c r="EA128" s="8"/>
      <c r="EB128" s="8"/>
      <c r="EC128" s="8"/>
      <c r="ED128" s="8"/>
      <c r="EE128" s="8"/>
      <c r="EF128" s="8"/>
      <c r="EG128" s="8"/>
      <c r="EH128" s="8"/>
      <c r="EI128" s="8"/>
      <c r="EJ128" s="8"/>
      <c r="EK128" s="8"/>
      <c r="EL128" s="8"/>
      <c r="EM128" s="8"/>
      <c r="EN128" s="8"/>
    </row>
    <row r="129" spans="1:144" x14ac:dyDescent="0.35">
      <c r="A129" s="47" t="s">
        <v>102</v>
      </c>
      <c r="B129" s="48" t="s">
        <v>68</v>
      </c>
      <c r="C129" s="48"/>
      <c r="D129" s="48"/>
      <c r="E129" s="48">
        <v>1</v>
      </c>
      <c r="F129" s="48"/>
      <c r="G129" s="49"/>
      <c r="H129" s="41">
        <v>6</v>
      </c>
      <c r="I129" s="50">
        <f>G129*H129</f>
        <v>0</v>
      </c>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c r="BU129" s="8"/>
      <c r="BV129" s="8"/>
      <c r="BW129" s="8"/>
      <c r="BX129" s="8"/>
      <c r="BY129" s="8"/>
      <c r="BZ129" s="8"/>
      <c r="CA129" s="8"/>
      <c r="CB129" s="8"/>
      <c r="CC129" s="8"/>
      <c r="CD129" s="8"/>
      <c r="CE129" s="8"/>
      <c r="CF129" s="8"/>
      <c r="CG129" s="8"/>
      <c r="CH129" s="8"/>
      <c r="CI129" s="8"/>
      <c r="CJ129" s="8"/>
      <c r="CK129" s="8"/>
      <c r="CL129" s="8"/>
      <c r="CM129" s="8"/>
      <c r="CN129" s="8"/>
      <c r="CO129" s="8"/>
      <c r="CP129" s="8"/>
      <c r="CQ129" s="8"/>
      <c r="CR129" s="8"/>
      <c r="CS129" s="8"/>
      <c r="CT129" s="8"/>
      <c r="CU129" s="8"/>
      <c r="CV129" s="8"/>
      <c r="CW129" s="8"/>
      <c r="CX129" s="8"/>
      <c r="CY129" s="8"/>
      <c r="CZ129" s="8"/>
      <c r="DA129" s="8"/>
      <c r="DB129" s="8"/>
      <c r="DC129" s="8"/>
      <c r="DD129" s="8"/>
      <c r="DE129" s="8"/>
      <c r="DF129" s="8"/>
      <c r="DG129" s="8"/>
      <c r="DH129" s="8"/>
      <c r="DI129" s="8"/>
      <c r="DJ129" s="8"/>
      <c r="DK129" s="8"/>
      <c r="DL129" s="8"/>
      <c r="DM129" s="8"/>
      <c r="DN129" s="8"/>
      <c r="DO129" s="8"/>
      <c r="DP129" s="8"/>
      <c r="DQ129" s="8"/>
      <c r="DR129" s="8"/>
      <c r="DS129" s="8"/>
      <c r="DT129" s="8"/>
      <c r="DU129" s="8"/>
      <c r="DV129" s="8"/>
      <c r="DW129" s="8"/>
      <c r="DX129" s="8"/>
      <c r="DY129" s="8"/>
      <c r="DZ129" s="8"/>
      <c r="EA129" s="8"/>
      <c r="EB129" s="8"/>
      <c r="EC129" s="8"/>
      <c r="ED129" s="8"/>
      <c r="EE129" s="8"/>
      <c r="EF129" s="8"/>
      <c r="EG129" s="8"/>
      <c r="EH129" s="8"/>
      <c r="EI129" s="8"/>
      <c r="EJ129" s="8"/>
      <c r="EK129" s="8"/>
      <c r="EL129" s="8"/>
      <c r="EM129" s="8"/>
      <c r="EN129" s="8"/>
    </row>
    <row r="130" spans="1:144" x14ac:dyDescent="0.35">
      <c r="A130" s="51" t="s">
        <v>103</v>
      </c>
      <c r="B130" s="48"/>
      <c r="C130" s="48"/>
      <c r="D130" s="48"/>
      <c r="E130" s="48"/>
      <c r="F130" s="48"/>
      <c r="G130" s="49"/>
      <c r="H130" s="41"/>
      <c r="I130" s="50"/>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8"/>
      <c r="CH130" s="8"/>
      <c r="CI130" s="8"/>
      <c r="CJ130" s="8"/>
      <c r="CK130" s="8"/>
      <c r="CL130" s="8"/>
      <c r="CM130" s="8"/>
      <c r="CN130" s="8"/>
      <c r="CO130" s="8"/>
      <c r="CP130" s="8"/>
      <c r="CQ130" s="8"/>
      <c r="CR130" s="8"/>
      <c r="CS130" s="8"/>
      <c r="CT130" s="8"/>
      <c r="CU130" s="8"/>
      <c r="CV130" s="8"/>
      <c r="CW130" s="8"/>
      <c r="CX130" s="8"/>
      <c r="CY130" s="8"/>
      <c r="CZ130" s="8"/>
      <c r="DA130" s="8"/>
      <c r="DB130" s="8"/>
      <c r="DC130" s="8"/>
      <c r="DD130" s="8"/>
      <c r="DE130" s="8"/>
      <c r="DF130" s="8"/>
      <c r="DG130" s="8"/>
      <c r="DH130" s="8"/>
      <c r="DI130" s="8"/>
      <c r="DJ130" s="8"/>
      <c r="DK130" s="8"/>
      <c r="DL130" s="8"/>
      <c r="DM130" s="8"/>
      <c r="DN130" s="8"/>
      <c r="DO130" s="8"/>
      <c r="DP130" s="8"/>
      <c r="DQ130" s="8"/>
      <c r="DR130" s="8"/>
      <c r="DS130" s="8"/>
      <c r="DT130" s="8"/>
      <c r="DU130" s="8"/>
      <c r="DV130" s="8"/>
      <c r="DW130" s="8"/>
      <c r="DX130" s="8"/>
      <c r="DY130" s="8"/>
      <c r="DZ130" s="8"/>
      <c r="EA130" s="8"/>
      <c r="EB130" s="8"/>
      <c r="EC130" s="8"/>
      <c r="ED130" s="8"/>
      <c r="EE130" s="8"/>
      <c r="EF130" s="8"/>
      <c r="EG130" s="8"/>
      <c r="EH130" s="8"/>
      <c r="EI130" s="8"/>
      <c r="EJ130" s="8"/>
      <c r="EK130" s="8"/>
      <c r="EL130" s="8"/>
      <c r="EM130" s="8"/>
      <c r="EN130" s="8"/>
    </row>
    <row r="131" spans="1:144" x14ac:dyDescent="0.35">
      <c r="A131" s="47" t="s">
        <v>286</v>
      </c>
      <c r="B131" s="48" t="s">
        <v>68</v>
      </c>
      <c r="C131" s="48"/>
      <c r="D131" s="48"/>
      <c r="E131" s="48">
        <v>1</v>
      </c>
      <c r="F131" s="48"/>
      <c r="G131" s="49"/>
      <c r="H131" s="41">
        <v>6</v>
      </c>
      <c r="I131" s="50">
        <f t="shared" ref="I131:I133" si="18">G131*H131</f>
        <v>0</v>
      </c>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c r="BY131" s="8"/>
      <c r="BZ131" s="8"/>
      <c r="CA131" s="8"/>
      <c r="CB131" s="8"/>
      <c r="CC131" s="8"/>
      <c r="CD131" s="8"/>
      <c r="CE131" s="8"/>
      <c r="CF131" s="8"/>
      <c r="CG131" s="8"/>
      <c r="CH131" s="8"/>
      <c r="CI131" s="8"/>
      <c r="CJ131" s="8"/>
      <c r="CK131" s="8"/>
      <c r="CL131" s="8"/>
      <c r="CM131" s="8"/>
      <c r="CN131" s="8"/>
      <c r="CO131" s="8"/>
      <c r="CP131" s="8"/>
      <c r="CQ131" s="8"/>
      <c r="CR131" s="8"/>
      <c r="CS131" s="8"/>
      <c r="CT131" s="8"/>
      <c r="CU131" s="8"/>
      <c r="CV131" s="8"/>
      <c r="CW131" s="8"/>
      <c r="CX131" s="8"/>
      <c r="CY131" s="8"/>
      <c r="CZ131" s="8"/>
      <c r="DA131" s="8"/>
      <c r="DB131" s="8"/>
      <c r="DC131" s="8"/>
      <c r="DD131" s="8"/>
      <c r="DE131" s="8"/>
      <c r="DF131" s="8"/>
      <c r="DG131" s="8"/>
      <c r="DH131" s="8"/>
      <c r="DI131" s="8"/>
      <c r="DJ131" s="8"/>
      <c r="DK131" s="8"/>
      <c r="DL131" s="8"/>
      <c r="DM131" s="8"/>
      <c r="DN131" s="8"/>
      <c r="DO131" s="8"/>
      <c r="DP131" s="8"/>
      <c r="DQ131" s="8"/>
      <c r="DR131" s="8"/>
      <c r="DS131" s="8"/>
      <c r="DT131" s="8"/>
      <c r="DU131" s="8"/>
      <c r="DV131" s="8"/>
      <c r="DW131" s="8"/>
      <c r="DX131" s="8"/>
      <c r="DY131" s="8"/>
      <c r="DZ131" s="8"/>
      <c r="EA131" s="8"/>
      <c r="EB131" s="8"/>
      <c r="EC131" s="8"/>
      <c r="ED131" s="8"/>
      <c r="EE131" s="8"/>
      <c r="EF131" s="8"/>
      <c r="EG131" s="8"/>
      <c r="EH131" s="8"/>
      <c r="EI131" s="8"/>
      <c r="EJ131" s="8"/>
      <c r="EK131" s="8"/>
      <c r="EL131" s="8"/>
      <c r="EM131" s="8"/>
      <c r="EN131" s="8"/>
    </row>
    <row r="132" spans="1:144" x14ac:dyDescent="0.35">
      <c r="A132" s="47" t="s">
        <v>285</v>
      </c>
      <c r="B132" s="48" t="s">
        <v>68</v>
      </c>
      <c r="C132" s="48"/>
      <c r="D132" s="48"/>
      <c r="E132" s="48">
        <v>1</v>
      </c>
      <c r="F132" s="48"/>
      <c r="G132" s="49"/>
      <c r="H132" s="41">
        <v>6</v>
      </c>
      <c r="I132" s="50">
        <f t="shared" si="18"/>
        <v>0</v>
      </c>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c r="BY132" s="8"/>
      <c r="BZ132" s="8"/>
      <c r="CA132" s="8"/>
      <c r="CB132" s="8"/>
      <c r="CC132" s="8"/>
      <c r="CD132" s="8"/>
      <c r="CE132" s="8"/>
      <c r="CF132" s="8"/>
      <c r="CG132" s="8"/>
      <c r="CH132" s="8"/>
      <c r="CI132" s="8"/>
      <c r="CJ132" s="8"/>
      <c r="CK132" s="8"/>
      <c r="CL132" s="8"/>
      <c r="CM132" s="8"/>
      <c r="CN132" s="8"/>
      <c r="CO132" s="8"/>
      <c r="CP132" s="8"/>
      <c r="CQ132" s="8"/>
      <c r="CR132" s="8"/>
      <c r="CS132" s="8"/>
      <c r="CT132" s="8"/>
      <c r="CU132" s="8"/>
      <c r="CV132" s="8"/>
      <c r="CW132" s="8"/>
      <c r="CX132" s="8"/>
      <c r="CY132" s="8"/>
      <c r="CZ132" s="8"/>
      <c r="DA132" s="8"/>
      <c r="DB132" s="8"/>
      <c r="DC132" s="8"/>
      <c r="DD132" s="8"/>
      <c r="DE132" s="8"/>
      <c r="DF132" s="8"/>
      <c r="DG132" s="8"/>
      <c r="DH132" s="8"/>
      <c r="DI132" s="8"/>
      <c r="DJ132" s="8"/>
      <c r="DK132" s="8"/>
      <c r="DL132" s="8"/>
      <c r="DM132" s="8"/>
      <c r="DN132" s="8"/>
      <c r="DO132" s="8"/>
      <c r="DP132" s="8"/>
      <c r="DQ132" s="8"/>
      <c r="DR132" s="8"/>
      <c r="DS132" s="8"/>
      <c r="DT132" s="8"/>
      <c r="DU132" s="8"/>
      <c r="DV132" s="8"/>
      <c r="DW132" s="8"/>
      <c r="DX132" s="8"/>
      <c r="DY132" s="8"/>
      <c r="DZ132" s="8"/>
      <c r="EA132" s="8"/>
      <c r="EB132" s="8"/>
      <c r="EC132" s="8"/>
      <c r="ED132" s="8"/>
      <c r="EE132" s="8"/>
      <c r="EF132" s="8"/>
      <c r="EG132" s="8"/>
      <c r="EH132" s="8"/>
      <c r="EI132" s="8"/>
      <c r="EJ132" s="8"/>
      <c r="EK132" s="8"/>
      <c r="EL132" s="8"/>
      <c r="EM132" s="8"/>
      <c r="EN132" s="8"/>
    </row>
    <row r="133" spans="1:144" x14ac:dyDescent="0.35">
      <c r="A133" s="47" t="s">
        <v>284</v>
      </c>
      <c r="B133" s="48" t="s">
        <v>68</v>
      </c>
      <c r="C133" s="48"/>
      <c r="D133" s="48"/>
      <c r="E133" s="48">
        <v>1</v>
      </c>
      <c r="F133" s="48"/>
      <c r="G133" s="49"/>
      <c r="H133" s="41">
        <v>6</v>
      </c>
      <c r="I133" s="50">
        <f t="shared" si="18"/>
        <v>0</v>
      </c>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c r="BY133" s="8"/>
      <c r="BZ133" s="8"/>
      <c r="CA133" s="8"/>
      <c r="CB133" s="8"/>
      <c r="CC133" s="8"/>
      <c r="CD133" s="8"/>
      <c r="CE133" s="8"/>
      <c r="CF133" s="8"/>
      <c r="CG133" s="8"/>
      <c r="CH133" s="8"/>
      <c r="CI133" s="8"/>
      <c r="CJ133" s="8"/>
      <c r="CK133" s="8"/>
      <c r="CL133" s="8"/>
      <c r="CM133" s="8"/>
      <c r="CN133" s="8"/>
      <c r="CO133" s="8"/>
      <c r="CP133" s="8"/>
      <c r="CQ133" s="8"/>
      <c r="CR133" s="8"/>
      <c r="CS133" s="8"/>
      <c r="CT133" s="8"/>
      <c r="CU133" s="8"/>
      <c r="CV133" s="8"/>
      <c r="CW133" s="8"/>
      <c r="CX133" s="8"/>
      <c r="CY133" s="8"/>
      <c r="CZ133" s="8"/>
      <c r="DA133" s="8"/>
      <c r="DB133" s="8"/>
      <c r="DC133" s="8"/>
      <c r="DD133" s="8"/>
      <c r="DE133" s="8"/>
      <c r="DF133" s="8"/>
      <c r="DG133" s="8"/>
      <c r="DH133" s="8"/>
      <c r="DI133" s="8"/>
      <c r="DJ133" s="8"/>
      <c r="DK133" s="8"/>
      <c r="DL133" s="8"/>
      <c r="DM133" s="8"/>
      <c r="DN133" s="8"/>
      <c r="DO133" s="8"/>
      <c r="DP133" s="8"/>
      <c r="DQ133" s="8"/>
      <c r="DR133" s="8"/>
      <c r="DS133" s="8"/>
      <c r="DT133" s="8"/>
      <c r="DU133" s="8"/>
      <c r="DV133" s="8"/>
      <c r="DW133" s="8"/>
      <c r="DX133" s="8"/>
      <c r="DY133" s="8"/>
      <c r="DZ133" s="8"/>
      <c r="EA133" s="8"/>
      <c r="EB133" s="8"/>
      <c r="EC133" s="8"/>
      <c r="ED133" s="8"/>
      <c r="EE133" s="8"/>
      <c r="EF133" s="8"/>
      <c r="EG133" s="8"/>
      <c r="EH133" s="8"/>
      <c r="EI133" s="8"/>
      <c r="EJ133" s="8"/>
      <c r="EK133" s="8"/>
      <c r="EL133" s="8"/>
      <c r="EM133" s="8"/>
      <c r="EN133" s="8"/>
    </row>
    <row r="134" spans="1:144" x14ac:dyDescent="0.35">
      <c r="A134" s="51" t="s">
        <v>46</v>
      </c>
      <c r="B134" s="48"/>
      <c r="C134" s="48"/>
      <c r="D134" s="48"/>
      <c r="E134" s="48"/>
      <c r="F134" s="48"/>
      <c r="G134" s="49"/>
      <c r="H134" s="41"/>
      <c r="I134" s="50"/>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c r="CL134" s="8"/>
      <c r="CM134" s="8"/>
      <c r="CN134" s="8"/>
      <c r="CO134" s="8"/>
      <c r="CP134" s="8"/>
      <c r="CQ134" s="8"/>
      <c r="CR134" s="8"/>
      <c r="CS134" s="8"/>
      <c r="CT134" s="8"/>
      <c r="CU134" s="8"/>
      <c r="CV134" s="8"/>
      <c r="CW134" s="8"/>
      <c r="CX134" s="8"/>
      <c r="CY134" s="8"/>
      <c r="CZ134" s="8"/>
      <c r="DA134" s="8"/>
      <c r="DB134" s="8"/>
      <c r="DC134" s="8"/>
      <c r="DD134" s="8"/>
      <c r="DE134" s="8"/>
      <c r="DF134" s="8"/>
      <c r="DG134" s="8"/>
      <c r="DH134" s="8"/>
      <c r="DI134" s="8"/>
      <c r="DJ134" s="8"/>
      <c r="DK134" s="8"/>
      <c r="DL134" s="8"/>
      <c r="DM134" s="8"/>
      <c r="DN134" s="8"/>
      <c r="DO134" s="8"/>
      <c r="DP134" s="8"/>
      <c r="DQ134" s="8"/>
      <c r="DR134" s="8"/>
      <c r="DS134" s="8"/>
      <c r="DT134" s="8"/>
      <c r="DU134" s="8"/>
      <c r="DV134" s="8"/>
      <c r="DW134" s="8"/>
      <c r="DX134" s="8"/>
      <c r="DY134" s="8"/>
      <c r="DZ134" s="8"/>
      <c r="EA134" s="8"/>
      <c r="EB134" s="8"/>
      <c r="EC134" s="8"/>
      <c r="ED134" s="8"/>
      <c r="EE134" s="8"/>
      <c r="EF134" s="8"/>
      <c r="EG134" s="8"/>
      <c r="EH134" s="8"/>
      <c r="EI134" s="8"/>
      <c r="EJ134" s="8"/>
      <c r="EK134" s="8"/>
      <c r="EL134" s="8"/>
      <c r="EM134" s="8"/>
      <c r="EN134" s="8"/>
    </row>
    <row r="135" spans="1:144" x14ac:dyDescent="0.35">
      <c r="A135" s="47" t="s">
        <v>283</v>
      </c>
      <c r="B135" s="48" t="s">
        <v>68</v>
      </c>
      <c r="C135" s="48"/>
      <c r="D135" s="48"/>
      <c r="E135" s="48">
        <v>1</v>
      </c>
      <c r="F135" s="48"/>
      <c r="G135" s="49"/>
      <c r="H135" s="41">
        <v>6</v>
      </c>
      <c r="I135" s="50">
        <f>G135*H135</f>
        <v>0</v>
      </c>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c r="CL135" s="8"/>
      <c r="CM135" s="8"/>
      <c r="CN135" s="8"/>
      <c r="CO135" s="8"/>
      <c r="CP135" s="8"/>
      <c r="CQ135" s="8"/>
      <c r="CR135" s="8"/>
      <c r="CS135" s="8"/>
      <c r="CT135" s="8"/>
      <c r="CU135" s="8"/>
      <c r="CV135" s="8"/>
      <c r="CW135" s="8"/>
      <c r="CX135" s="8"/>
      <c r="CY135" s="8"/>
      <c r="CZ135" s="8"/>
      <c r="DA135" s="8"/>
      <c r="DB135" s="8"/>
      <c r="DC135" s="8"/>
      <c r="DD135" s="8"/>
      <c r="DE135" s="8"/>
      <c r="DF135" s="8"/>
      <c r="DG135" s="8"/>
      <c r="DH135" s="8"/>
      <c r="DI135" s="8"/>
      <c r="DJ135" s="8"/>
      <c r="DK135" s="8"/>
      <c r="DL135" s="8"/>
      <c r="DM135" s="8"/>
      <c r="DN135" s="8"/>
      <c r="DO135" s="8"/>
      <c r="DP135" s="8"/>
      <c r="DQ135" s="8"/>
      <c r="DR135" s="8"/>
      <c r="DS135" s="8"/>
      <c r="DT135" s="8"/>
      <c r="DU135" s="8"/>
      <c r="DV135" s="8"/>
      <c r="DW135" s="8"/>
      <c r="DX135" s="8"/>
      <c r="DY135" s="8"/>
      <c r="DZ135" s="8"/>
      <c r="EA135" s="8"/>
      <c r="EB135" s="8"/>
      <c r="EC135" s="8"/>
      <c r="ED135" s="8"/>
      <c r="EE135" s="8"/>
      <c r="EF135" s="8"/>
      <c r="EG135" s="8"/>
      <c r="EH135" s="8"/>
      <c r="EI135" s="8"/>
      <c r="EJ135" s="8"/>
      <c r="EK135" s="8"/>
      <c r="EL135" s="8"/>
      <c r="EM135" s="8"/>
      <c r="EN135" s="8"/>
    </row>
    <row r="136" spans="1:144" x14ac:dyDescent="0.35">
      <c r="A136" s="51" t="s">
        <v>104</v>
      </c>
      <c r="B136" s="48"/>
      <c r="C136" s="48"/>
      <c r="D136" s="48"/>
      <c r="E136" s="48"/>
      <c r="F136" s="48"/>
      <c r="G136" s="49"/>
      <c r="H136" s="41"/>
      <c r="I136" s="50"/>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c r="CL136" s="8"/>
      <c r="CM136" s="8"/>
      <c r="CN136" s="8"/>
      <c r="CO136" s="8"/>
      <c r="CP136" s="8"/>
      <c r="CQ136" s="8"/>
      <c r="CR136" s="8"/>
      <c r="CS136" s="8"/>
      <c r="CT136" s="8"/>
      <c r="CU136" s="8"/>
      <c r="CV136" s="8"/>
      <c r="CW136" s="8"/>
      <c r="CX136" s="8"/>
      <c r="CY136" s="8"/>
      <c r="CZ136" s="8"/>
      <c r="DA136" s="8"/>
      <c r="DB136" s="8"/>
      <c r="DC136" s="8"/>
      <c r="DD136" s="8"/>
      <c r="DE136" s="8"/>
      <c r="DF136" s="8"/>
      <c r="DG136" s="8"/>
      <c r="DH136" s="8"/>
      <c r="DI136" s="8"/>
      <c r="DJ136" s="8"/>
      <c r="DK136" s="8"/>
      <c r="DL136" s="8"/>
      <c r="DM136" s="8"/>
      <c r="DN136" s="8"/>
      <c r="DO136" s="8"/>
      <c r="DP136" s="8"/>
      <c r="DQ136" s="8"/>
      <c r="DR136" s="8"/>
      <c r="DS136" s="8"/>
      <c r="DT136" s="8"/>
      <c r="DU136" s="8"/>
      <c r="DV136" s="8"/>
      <c r="DW136" s="8"/>
      <c r="DX136" s="8"/>
      <c r="DY136" s="8"/>
      <c r="DZ136" s="8"/>
      <c r="EA136" s="8"/>
      <c r="EB136" s="8"/>
      <c r="EC136" s="8"/>
      <c r="ED136" s="8"/>
      <c r="EE136" s="8"/>
      <c r="EF136" s="8"/>
      <c r="EG136" s="8"/>
      <c r="EH136" s="8"/>
      <c r="EI136" s="8"/>
      <c r="EJ136" s="8"/>
      <c r="EK136" s="8"/>
      <c r="EL136" s="8"/>
      <c r="EM136" s="8"/>
      <c r="EN136" s="8"/>
    </row>
    <row r="137" spans="1:144" x14ac:dyDescent="0.35">
      <c r="A137" s="47" t="s">
        <v>282</v>
      </c>
      <c r="B137" s="48" t="s">
        <v>68</v>
      </c>
      <c r="C137" s="48"/>
      <c r="D137" s="48"/>
      <c r="E137" s="48">
        <v>2</v>
      </c>
      <c r="F137" s="48"/>
      <c r="G137" s="49"/>
      <c r="H137" s="41">
        <v>6</v>
      </c>
      <c r="I137" s="50">
        <f t="shared" ref="I137:I138" si="19">G137*H137</f>
        <v>0</v>
      </c>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c r="CX137" s="8"/>
      <c r="CY137" s="8"/>
      <c r="CZ137" s="8"/>
      <c r="DA137" s="8"/>
      <c r="DB137" s="8"/>
      <c r="DC137" s="8"/>
      <c r="DD137" s="8"/>
      <c r="DE137" s="8"/>
      <c r="DF137" s="8"/>
      <c r="DG137" s="8"/>
      <c r="DH137" s="8"/>
      <c r="DI137" s="8"/>
      <c r="DJ137" s="8"/>
      <c r="DK137" s="8"/>
      <c r="DL137" s="8"/>
      <c r="DM137" s="8"/>
      <c r="DN137" s="8"/>
      <c r="DO137" s="8"/>
      <c r="DP137" s="8"/>
      <c r="DQ137" s="8"/>
      <c r="DR137" s="8"/>
      <c r="DS137" s="8"/>
      <c r="DT137" s="8"/>
      <c r="DU137" s="8"/>
      <c r="DV137" s="8"/>
      <c r="DW137" s="8"/>
      <c r="DX137" s="8"/>
      <c r="DY137" s="8"/>
      <c r="DZ137" s="8"/>
      <c r="EA137" s="8"/>
      <c r="EB137" s="8"/>
      <c r="EC137" s="8"/>
      <c r="ED137" s="8"/>
      <c r="EE137" s="8"/>
      <c r="EF137" s="8"/>
      <c r="EG137" s="8"/>
      <c r="EH137" s="8"/>
      <c r="EI137" s="8"/>
      <c r="EJ137" s="8"/>
      <c r="EK137" s="8"/>
      <c r="EL137" s="8"/>
      <c r="EM137" s="8"/>
      <c r="EN137" s="8"/>
    </row>
    <row r="138" spans="1:144" x14ac:dyDescent="0.35">
      <c r="A138" s="47" t="s">
        <v>287</v>
      </c>
      <c r="B138" s="48" t="s">
        <v>68</v>
      </c>
      <c r="C138" s="48"/>
      <c r="D138" s="48"/>
      <c r="E138" s="48">
        <v>1</v>
      </c>
      <c r="F138" s="48"/>
      <c r="G138" s="49"/>
      <c r="H138" s="41">
        <v>6</v>
      </c>
      <c r="I138" s="50">
        <f t="shared" si="19"/>
        <v>0</v>
      </c>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c r="BT138" s="8"/>
      <c r="BU138" s="8"/>
      <c r="BV138" s="8"/>
      <c r="BW138" s="8"/>
      <c r="BX138" s="8"/>
      <c r="BY138" s="8"/>
      <c r="BZ138" s="8"/>
      <c r="CA138" s="8"/>
      <c r="CB138" s="8"/>
      <c r="CC138" s="8"/>
      <c r="CD138" s="8"/>
      <c r="CE138" s="8"/>
      <c r="CF138" s="8"/>
      <c r="CG138" s="8"/>
      <c r="CH138" s="8"/>
      <c r="CI138" s="8"/>
      <c r="CJ138" s="8"/>
      <c r="CK138" s="8"/>
      <c r="CL138" s="8"/>
      <c r="CM138" s="8"/>
      <c r="CN138" s="8"/>
      <c r="CO138" s="8"/>
      <c r="CP138" s="8"/>
      <c r="CQ138" s="8"/>
      <c r="CR138" s="8"/>
      <c r="CS138" s="8"/>
      <c r="CT138" s="8"/>
      <c r="CU138" s="8"/>
      <c r="CV138" s="8"/>
      <c r="CW138" s="8"/>
      <c r="CX138" s="8"/>
      <c r="CY138" s="8"/>
      <c r="CZ138" s="8"/>
      <c r="DA138" s="8"/>
      <c r="DB138" s="8"/>
      <c r="DC138" s="8"/>
      <c r="DD138" s="8"/>
      <c r="DE138" s="8"/>
      <c r="DF138" s="8"/>
      <c r="DG138" s="8"/>
      <c r="DH138" s="8"/>
      <c r="DI138" s="8"/>
      <c r="DJ138" s="8"/>
      <c r="DK138" s="8"/>
      <c r="DL138" s="8"/>
      <c r="DM138" s="8"/>
      <c r="DN138" s="8"/>
      <c r="DO138" s="8"/>
      <c r="DP138" s="8"/>
      <c r="DQ138" s="8"/>
      <c r="DR138" s="8"/>
      <c r="DS138" s="8"/>
      <c r="DT138" s="8"/>
      <c r="DU138" s="8"/>
      <c r="DV138" s="8"/>
      <c r="DW138" s="8"/>
      <c r="DX138" s="8"/>
      <c r="DY138" s="8"/>
      <c r="DZ138" s="8"/>
      <c r="EA138" s="8"/>
      <c r="EB138" s="8"/>
      <c r="EC138" s="8"/>
      <c r="ED138" s="8"/>
      <c r="EE138" s="8"/>
      <c r="EF138" s="8"/>
      <c r="EG138" s="8"/>
      <c r="EH138" s="8"/>
      <c r="EI138" s="8"/>
      <c r="EJ138" s="8"/>
      <c r="EK138" s="8"/>
      <c r="EL138" s="8"/>
      <c r="EM138" s="8"/>
      <c r="EN138" s="8"/>
    </row>
    <row r="139" spans="1:144" x14ac:dyDescent="0.35">
      <c r="A139" s="51" t="s">
        <v>105</v>
      </c>
      <c r="B139" s="48"/>
      <c r="C139" s="48"/>
      <c r="D139" s="48"/>
      <c r="E139" s="48"/>
      <c r="F139" s="48"/>
      <c r="G139" s="49"/>
      <c r="H139" s="41"/>
      <c r="I139" s="50"/>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c r="CC139" s="8"/>
      <c r="CD139" s="8"/>
      <c r="CE139" s="8"/>
      <c r="CF139" s="8"/>
      <c r="CG139" s="8"/>
      <c r="CH139" s="8"/>
      <c r="CI139" s="8"/>
      <c r="CJ139" s="8"/>
      <c r="CK139" s="8"/>
      <c r="CL139" s="8"/>
      <c r="CM139" s="8"/>
      <c r="CN139" s="8"/>
      <c r="CO139" s="8"/>
      <c r="CP139" s="8"/>
      <c r="CQ139" s="8"/>
      <c r="CR139" s="8"/>
      <c r="CS139" s="8"/>
      <c r="CT139" s="8"/>
      <c r="CU139" s="8"/>
      <c r="CV139" s="8"/>
      <c r="CW139" s="8"/>
      <c r="CX139" s="8"/>
      <c r="CY139" s="8"/>
      <c r="CZ139" s="8"/>
      <c r="DA139" s="8"/>
      <c r="DB139" s="8"/>
      <c r="DC139" s="8"/>
      <c r="DD139" s="8"/>
      <c r="DE139" s="8"/>
      <c r="DF139" s="8"/>
      <c r="DG139" s="8"/>
      <c r="DH139" s="8"/>
      <c r="DI139" s="8"/>
      <c r="DJ139" s="8"/>
      <c r="DK139" s="8"/>
      <c r="DL139" s="8"/>
      <c r="DM139" s="8"/>
      <c r="DN139" s="8"/>
      <c r="DO139" s="8"/>
      <c r="DP139" s="8"/>
      <c r="DQ139" s="8"/>
      <c r="DR139" s="8"/>
      <c r="DS139" s="8"/>
      <c r="DT139" s="8"/>
      <c r="DU139" s="8"/>
      <c r="DV139" s="8"/>
      <c r="DW139" s="8"/>
      <c r="DX139" s="8"/>
      <c r="DY139" s="8"/>
      <c r="DZ139" s="8"/>
      <c r="EA139" s="8"/>
      <c r="EB139" s="8"/>
      <c r="EC139" s="8"/>
      <c r="ED139" s="8"/>
      <c r="EE139" s="8"/>
      <c r="EF139" s="8"/>
      <c r="EG139" s="8"/>
      <c r="EH139" s="8"/>
      <c r="EI139" s="8"/>
      <c r="EJ139" s="8"/>
      <c r="EK139" s="8"/>
      <c r="EL139" s="8"/>
      <c r="EM139" s="8"/>
      <c r="EN139" s="8"/>
    </row>
    <row r="140" spans="1:144" x14ac:dyDescent="0.35">
      <c r="A140" s="47" t="s">
        <v>281</v>
      </c>
      <c r="B140" s="48" t="s">
        <v>68</v>
      </c>
      <c r="C140" s="48"/>
      <c r="D140" s="48">
        <v>1</v>
      </c>
      <c r="E140" s="48"/>
      <c r="F140" s="48">
        <v>12</v>
      </c>
      <c r="G140" s="49"/>
      <c r="H140" s="41">
        <v>6</v>
      </c>
      <c r="I140" s="50">
        <f t="shared" ref="I140:I147" si="20">G140*H140</f>
        <v>0</v>
      </c>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c r="BH140" s="8"/>
      <c r="BI140" s="8"/>
      <c r="BJ140" s="8"/>
      <c r="BK140" s="8"/>
      <c r="BL140" s="8"/>
      <c r="BM140" s="8"/>
      <c r="BN140" s="8"/>
      <c r="BO140" s="8"/>
      <c r="BP140" s="8"/>
      <c r="BQ140" s="8"/>
      <c r="BR140" s="8"/>
      <c r="BS140" s="8"/>
      <c r="BT140" s="8"/>
      <c r="BU140" s="8"/>
      <c r="BV140" s="8"/>
      <c r="BW140" s="8"/>
      <c r="BX140" s="8"/>
      <c r="BY140" s="8"/>
      <c r="BZ140" s="8"/>
      <c r="CA140" s="8"/>
      <c r="CB140" s="8"/>
      <c r="CC140" s="8"/>
      <c r="CD140" s="8"/>
      <c r="CE140" s="8"/>
      <c r="CF140" s="8"/>
      <c r="CG140" s="8"/>
      <c r="CH140" s="8"/>
      <c r="CI140" s="8"/>
      <c r="CJ140" s="8"/>
      <c r="CK140" s="8"/>
      <c r="CL140" s="8"/>
      <c r="CM140" s="8"/>
      <c r="CN140" s="8"/>
      <c r="CO140" s="8"/>
      <c r="CP140" s="8"/>
      <c r="CQ140" s="8"/>
      <c r="CR140" s="8"/>
      <c r="CS140" s="8"/>
      <c r="CT140" s="8"/>
      <c r="CU140" s="8"/>
      <c r="CV140" s="8"/>
      <c r="CW140" s="8"/>
      <c r="CX140" s="8"/>
      <c r="CY140" s="8"/>
      <c r="CZ140" s="8"/>
      <c r="DA140" s="8"/>
      <c r="DB140" s="8"/>
      <c r="DC140" s="8"/>
      <c r="DD140" s="8"/>
      <c r="DE140" s="8"/>
      <c r="DF140" s="8"/>
      <c r="DG140" s="8"/>
      <c r="DH140" s="8"/>
      <c r="DI140" s="8"/>
      <c r="DJ140" s="8"/>
      <c r="DK140" s="8"/>
      <c r="DL140" s="8"/>
      <c r="DM140" s="8"/>
      <c r="DN140" s="8"/>
      <c r="DO140" s="8"/>
      <c r="DP140" s="8"/>
      <c r="DQ140" s="8"/>
      <c r="DR140" s="8"/>
      <c r="DS140" s="8"/>
      <c r="DT140" s="8"/>
      <c r="DU140" s="8"/>
      <c r="DV140" s="8"/>
      <c r="DW140" s="8"/>
      <c r="DX140" s="8"/>
      <c r="DY140" s="8"/>
      <c r="DZ140" s="8"/>
      <c r="EA140" s="8"/>
      <c r="EB140" s="8"/>
      <c r="EC140" s="8"/>
      <c r="ED140" s="8"/>
      <c r="EE140" s="8"/>
      <c r="EF140" s="8"/>
      <c r="EG140" s="8"/>
      <c r="EH140" s="8"/>
      <c r="EI140" s="8"/>
      <c r="EJ140" s="8"/>
      <c r="EK140" s="8"/>
      <c r="EL140" s="8"/>
      <c r="EM140" s="8"/>
      <c r="EN140" s="8"/>
    </row>
    <row r="141" spans="1:144" x14ac:dyDescent="0.35">
      <c r="A141" s="47" t="s">
        <v>280</v>
      </c>
      <c r="B141" s="48" t="s">
        <v>68</v>
      </c>
      <c r="C141" s="48"/>
      <c r="D141" s="48">
        <v>1</v>
      </c>
      <c r="E141" s="48"/>
      <c r="F141" s="48">
        <v>6</v>
      </c>
      <c r="G141" s="49"/>
      <c r="H141" s="41">
        <v>6</v>
      </c>
      <c r="I141" s="50">
        <f t="shared" si="20"/>
        <v>0</v>
      </c>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8"/>
      <c r="CH141" s="8"/>
      <c r="CI141" s="8"/>
      <c r="CJ141" s="8"/>
      <c r="CK141" s="8"/>
      <c r="CL141" s="8"/>
      <c r="CM141" s="8"/>
      <c r="CN141" s="8"/>
      <c r="CO141" s="8"/>
      <c r="CP141" s="8"/>
      <c r="CQ141" s="8"/>
      <c r="CR141" s="8"/>
      <c r="CS141" s="8"/>
      <c r="CT141" s="8"/>
      <c r="CU141" s="8"/>
      <c r="CV141" s="8"/>
      <c r="CW141" s="8"/>
      <c r="CX141" s="8"/>
      <c r="CY141" s="8"/>
      <c r="CZ141" s="8"/>
      <c r="DA141" s="8"/>
      <c r="DB141" s="8"/>
      <c r="DC141" s="8"/>
      <c r="DD141" s="8"/>
      <c r="DE141" s="8"/>
      <c r="DF141" s="8"/>
      <c r="DG141" s="8"/>
      <c r="DH141" s="8"/>
      <c r="DI141" s="8"/>
      <c r="DJ141" s="8"/>
      <c r="DK141" s="8"/>
      <c r="DL141" s="8"/>
      <c r="DM141" s="8"/>
      <c r="DN141" s="8"/>
      <c r="DO141" s="8"/>
      <c r="DP141" s="8"/>
      <c r="DQ141" s="8"/>
      <c r="DR141" s="8"/>
      <c r="DS141" s="8"/>
      <c r="DT141" s="8"/>
      <c r="DU141" s="8"/>
      <c r="DV141" s="8"/>
      <c r="DW141" s="8"/>
      <c r="DX141" s="8"/>
      <c r="DY141" s="8"/>
      <c r="DZ141" s="8"/>
      <c r="EA141" s="8"/>
      <c r="EB141" s="8"/>
      <c r="EC141" s="8"/>
      <c r="ED141" s="8"/>
      <c r="EE141" s="8"/>
      <c r="EF141" s="8"/>
      <c r="EG141" s="8"/>
      <c r="EH141" s="8"/>
      <c r="EI141" s="8"/>
      <c r="EJ141" s="8"/>
      <c r="EK141" s="8"/>
      <c r="EL141" s="8"/>
      <c r="EM141" s="8"/>
      <c r="EN141" s="8"/>
    </row>
    <row r="142" spans="1:144" x14ac:dyDescent="0.35">
      <c r="A142" s="47" t="s">
        <v>279</v>
      </c>
      <c r="B142" s="48" t="s">
        <v>68</v>
      </c>
      <c r="C142" s="48"/>
      <c r="D142" s="48"/>
      <c r="E142" s="48">
        <v>1</v>
      </c>
      <c r="F142" s="48"/>
      <c r="G142" s="49"/>
      <c r="H142" s="41">
        <v>6</v>
      </c>
      <c r="I142" s="50">
        <f t="shared" si="20"/>
        <v>0</v>
      </c>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8"/>
      <c r="CH142" s="8"/>
      <c r="CI142" s="8"/>
      <c r="CJ142" s="8"/>
      <c r="CK142" s="8"/>
      <c r="CL142" s="8"/>
      <c r="CM142" s="8"/>
      <c r="CN142" s="8"/>
      <c r="CO142" s="8"/>
      <c r="CP142" s="8"/>
      <c r="CQ142" s="8"/>
      <c r="CR142" s="8"/>
      <c r="CS142" s="8"/>
      <c r="CT142" s="8"/>
      <c r="CU142" s="8"/>
      <c r="CV142" s="8"/>
      <c r="CW142" s="8"/>
      <c r="CX142" s="8"/>
      <c r="CY142" s="8"/>
      <c r="CZ142" s="8"/>
      <c r="DA142" s="8"/>
      <c r="DB142" s="8"/>
      <c r="DC142" s="8"/>
      <c r="DD142" s="8"/>
      <c r="DE142" s="8"/>
      <c r="DF142" s="8"/>
      <c r="DG142" s="8"/>
      <c r="DH142" s="8"/>
      <c r="DI142" s="8"/>
      <c r="DJ142" s="8"/>
      <c r="DK142" s="8"/>
      <c r="DL142" s="8"/>
      <c r="DM142" s="8"/>
      <c r="DN142" s="8"/>
      <c r="DO142" s="8"/>
      <c r="DP142" s="8"/>
      <c r="DQ142" s="8"/>
      <c r="DR142" s="8"/>
      <c r="DS142" s="8"/>
      <c r="DT142" s="8"/>
      <c r="DU142" s="8"/>
      <c r="DV142" s="8"/>
      <c r="DW142" s="8"/>
      <c r="DX142" s="8"/>
      <c r="DY142" s="8"/>
      <c r="DZ142" s="8"/>
      <c r="EA142" s="8"/>
      <c r="EB142" s="8"/>
      <c r="EC142" s="8"/>
      <c r="ED142" s="8"/>
      <c r="EE142" s="8"/>
      <c r="EF142" s="8"/>
      <c r="EG142" s="8"/>
      <c r="EH142" s="8"/>
      <c r="EI142" s="8"/>
      <c r="EJ142" s="8"/>
      <c r="EK142" s="8"/>
      <c r="EL142" s="8"/>
      <c r="EM142" s="8"/>
      <c r="EN142" s="8"/>
    </row>
    <row r="143" spans="1:144" x14ac:dyDescent="0.35">
      <c r="A143" s="47" t="s">
        <v>278</v>
      </c>
      <c r="B143" s="48" t="s">
        <v>68</v>
      </c>
      <c r="C143" s="48"/>
      <c r="D143" s="48"/>
      <c r="E143" s="48">
        <v>1</v>
      </c>
      <c r="F143" s="48"/>
      <c r="G143" s="49"/>
      <c r="H143" s="41">
        <v>6</v>
      </c>
      <c r="I143" s="50">
        <f t="shared" si="20"/>
        <v>0</v>
      </c>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8"/>
      <c r="CH143" s="8"/>
      <c r="CI143" s="8"/>
      <c r="CJ143" s="8"/>
      <c r="CK143" s="8"/>
      <c r="CL143" s="8"/>
      <c r="CM143" s="8"/>
      <c r="CN143" s="8"/>
      <c r="CO143" s="8"/>
      <c r="CP143" s="8"/>
      <c r="CQ143" s="8"/>
      <c r="CR143" s="8"/>
      <c r="CS143" s="8"/>
      <c r="CT143" s="8"/>
      <c r="CU143" s="8"/>
      <c r="CV143" s="8"/>
      <c r="CW143" s="8"/>
      <c r="CX143" s="8"/>
      <c r="CY143" s="8"/>
      <c r="CZ143" s="8"/>
      <c r="DA143" s="8"/>
      <c r="DB143" s="8"/>
      <c r="DC143" s="8"/>
      <c r="DD143" s="8"/>
      <c r="DE143" s="8"/>
      <c r="DF143" s="8"/>
      <c r="DG143" s="8"/>
      <c r="DH143" s="8"/>
      <c r="DI143" s="8"/>
      <c r="DJ143" s="8"/>
      <c r="DK143" s="8"/>
      <c r="DL143" s="8"/>
      <c r="DM143" s="8"/>
      <c r="DN143" s="8"/>
      <c r="DO143" s="8"/>
      <c r="DP143" s="8"/>
      <c r="DQ143" s="8"/>
      <c r="DR143" s="8"/>
      <c r="DS143" s="8"/>
      <c r="DT143" s="8"/>
      <c r="DU143" s="8"/>
      <c r="DV143" s="8"/>
      <c r="DW143" s="8"/>
      <c r="DX143" s="8"/>
      <c r="DY143" s="8"/>
      <c r="DZ143" s="8"/>
      <c r="EA143" s="8"/>
      <c r="EB143" s="8"/>
      <c r="EC143" s="8"/>
      <c r="ED143" s="8"/>
      <c r="EE143" s="8"/>
      <c r="EF143" s="8"/>
      <c r="EG143" s="8"/>
      <c r="EH143" s="8"/>
      <c r="EI143" s="8"/>
      <c r="EJ143" s="8"/>
      <c r="EK143" s="8"/>
      <c r="EL143" s="8"/>
      <c r="EM143" s="8"/>
      <c r="EN143" s="8"/>
    </row>
    <row r="144" spans="1:144" x14ac:dyDescent="0.35">
      <c r="A144" s="47" t="s">
        <v>275</v>
      </c>
      <c r="B144" s="48" t="s">
        <v>68</v>
      </c>
      <c r="C144" s="48"/>
      <c r="D144" s="48"/>
      <c r="E144" s="48">
        <v>1</v>
      </c>
      <c r="F144" s="48"/>
      <c r="G144" s="49"/>
      <c r="H144" s="41">
        <v>6</v>
      </c>
      <c r="I144" s="50">
        <f t="shared" si="20"/>
        <v>0</v>
      </c>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c r="BP144" s="8"/>
      <c r="BQ144" s="8"/>
      <c r="BR144" s="8"/>
      <c r="BS144" s="8"/>
      <c r="BT144" s="8"/>
      <c r="BU144" s="8"/>
      <c r="BV144" s="8"/>
      <c r="BW144" s="8"/>
      <c r="BX144" s="8"/>
      <c r="BY144" s="8"/>
      <c r="BZ144" s="8"/>
      <c r="CA144" s="8"/>
      <c r="CB144" s="8"/>
      <c r="CC144" s="8"/>
      <c r="CD144" s="8"/>
      <c r="CE144" s="8"/>
      <c r="CF144" s="8"/>
      <c r="CG144" s="8"/>
      <c r="CH144" s="8"/>
      <c r="CI144" s="8"/>
      <c r="CJ144" s="8"/>
      <c r="CK144" s="8"/>
      <c r="CL144" s="8"/>
      <c r="CM144" s="8"/>
      <c r="CN144" s="8"/>
      <c r="CO144" s="8"/>
      <c r="CP144" s="8"/>
      <c r="CQ144" s="8"/>
      <c r="CR144" s="8"/>
      <c r="CS144" s="8"/>
      <c r="CT144" s="8"/>
      <c r="CU144" s="8"/>
      <c r="CV144" s="8"/>
      <c r="CW144" s="8"/>
      <c r="CX144" s="8"/>
      <c r="CY144" s="8"/>
      <c r="CZ144" s="8"/>
      <c r="DA144" s="8"/>
      <c r="DB144" s="8"/>
      <c r="DC144" s="8"/>
      <c r="DD144" s="8"/>
      <c r="DE144" s="8"/>
      <c r="DF144" s="8"/>
      <c r="DG144" s="8"/>
      <c r="DH144" s="8"/>
      <c r="DI144" s="8"/>
      <c r="DJ144" s="8"/>
      <c r="DK144" s="8"/>
      <c r="DL144" s="8"/>
      <c r="DM144" s="8"/>
      <c r="DN144" s="8"/>
      <c r="DO144" s="8"/>
      <c r="DP144" s="8"/>
      <c r="DQ144" s="8"/>
      <c r="DR144" s="8"/>
      <c r="DS144" s="8"/>
      <c r="DT144" s="8"/>
      <c r="DU144" s="8"/>
      <c r="DV144" s="8"/>
      <c r="DW144" s="8"/>
      <c r="DX144" s="8"/>
      <c r="DY144" s="8"/>
      <c r="DZ144" s="8"/>
      <c r="EA144" s="8"/>
      <c r="EB144" s="8"/>
      <c r="EC144" s="8"/>
      <c r="ED144" s="8"/>
      <c r="EE144" s="8"/>
      <c r="EF144" s="8"/>
      <c r="EG144" s="8"/>
      <c r="EH144" s="8"/>
      <c r="EI144" s="8"/>
      <c r="EJ144" s="8"/>
      <c r="EK144" s="8"/>
      <c r="EL144" s="8"/>
      <c r="EM144" s="8"/>
      <c r="EN144" s="8"/>
    </row>
    <row r="145" spans="1:144" x14ac:dyDescent="0.35">
      <c r="A145" s="47" t="s">
        <v>277</v>
      </c>
      <c r="B145" s="48" t="s">
        <v>68</v>
      </c>
      <c r="C145" s="48"/>
      <c r="D145" s="48"/>
      <c r="E145" s="48">
        <v>1</v>
      </c>
      <c r="F145" s="48"/>
      <c r="G145" s="49"/>
      <c r="H145" s="41">
        <v>6</v>
      </c>
      <c r="I145" s="50">
        <f t="shared" si="20"/>
        <v>0</v>
      </c>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c r="BP145" s="8"/>
      <c r="BQ145" s="8"/>
      <c r="BR145" s="8"/>
      <c r="BS145" s="8"/>
      <c r="BT145" s="8"/>
      <c r="BU145" s="8"/>
      <c r="BV145" s="8"/>
      <c r="BW145" s="8"/>
      <c r="BX145" s="8"/>
      <c r="BY145" s="8"/>
      <c r="BZ145" s="8"/>
      <c r="CA145" s="8"/>
      <c r="CB145" s="8"/>
      <c r="CC145" s="8"/>
      <c r="CD145" s="8"/>
      <c r="CE145" s="8"/>
      <c r="CF145" s="8"/>
      <c r="CG145" s="8"/>
      <c r="CH145" s="8"/>
      <c r="CI145" s="8"/>
      <c r="CJ145" s="8"/>
      <c r="CK145" s="8"/>
      <c r="CL145" s="8"/>
      <c r="CM145" s="8"/>
      <c r="CN145" s="8"/>
      <c r="CO145" s="8"/>
      <c r="CP145" s="8"/>
      <c r="CQ145" s="8"/>
      <c r="CR145" s="8"/>
      <c r="CS145" s="8"/>
      <c r="CT145" s="8"/>
      <c r="CU145" s="8"/>
      <c r="CV145" s="8"/>
      <c r="CW145" s="8"/>
      <c r="CX145" s="8"/>
      <c r="CY145" s="8"/>
      <c r="CZ145" s="8"/>
      <c r="DA145" s="8"/>
      <c r="DB145" s="8"/>
      <c r="DC145" s="8"/>
      <c r="DD145" s="8"/>
      <c r="DE145" s="8"/>
      <c r="DF145" s="8"/>
      <c r="DG145" s="8"/>
      <c r="DH145" s="8"/>
      <c r="DI145" s="8"/>
      <c r="DJ145" s="8"/>
      <c r="DK145" s="8"/>
      <c r="DL145" s="8"/>
      <c r="DM145" s="8"/>
      <c r="DN145" s="8"/>
      <c r="DO145" s="8"/>
      <c r="DP145" s="8"/>
      <c r="DQ145" s="8"/>
      <c r="DR145" s="8"/>
      <c r="DS145" s="8"/>
      <c r="DT145" s="8"/>
      <c r="DU145" s="8"/>
      <c r="DV145" s="8"/>
      <c r="DW145" s="8"/>
      <c r="DX145" s="8"/>
      <c r="DY145" s="8"/>
      <c r="DZ145" s="8"/>
      <c r="EA145" s="8"/>
      <c r="EB145" s="8"/>
      <c r="EC145" s="8"/>
      <c r="ED145" s="8"/>
      <c r="EE145" s="8"/>
      <c r="EF145" s="8"/>
      <c r="EG145" s="8"/>
      <c r="EH145" s="8"/>
      <c r="EI145" s="8"/>
      <c r="EJ145" s="8"/>
      <c r="EK145" s="8"/>
      <c r="EL145" s="8"/>
      <c r="EM145" s="8"/>
      <c r="EN145" s="8"/>
    </row>
    <row r="146" spans="1:144" x14ac:dyDescent="0.35">
      <c r="A146" s="47" t="s">
        <v>276</v>
      </c>
      <c r="B146" s="48" t="s">
        <v>68</v>
      </c>
      <c r="C146" s="48"/>
      <c r="D146" s="48"/>
      <c r="E146" s="48">
        <v>1</v>
      </c>
      <c r="F146" s="48"/>
      <c r="G146" s="49"/>
      <c r="H146" s="41">
        <v>6</v>
      </c>
      <c r="I146" s="50">
        <f t="shared" si="20"/>
        <v>0</v>
      </c>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c r="BP146" s="8"/>
      <c r="BQ146" s="8"/>
      <c r="BR146" s="8"/>
      <c r="BS146" s="8"/>
      <c r="BT146" s="8"/>
      <c r="BU146" s="8"/>
      <c r="BV146" s="8"/>
      <c r="BW146" s="8"/>
      <c r="BX146" s="8"/>
      <c r="BY146" s="8"/>
      <c r="BZ146" s="8"/>
      <c r="CA146" s="8"/>
      <c r="CB146" s="8"/>
      <c r="CC146" s="8"/>
      <c r="CD146" s="8"/>
      <c r="CE146" s="8"/>
      <c r="CF146" s="8"/>
      <c r="CG146" s="8"/>
      <c r="CH146" s="8"/>
      <c r="CI146" s="8"/>
      <c r="CJ146" s="8"/>
      <c r="CK146" s="8"/>
      <c r="CL146" s="8"/>
      <c r="CM146" s="8"/>
      <c r="CN146" s="8"/>
      <c r="CO146" s="8"/>
      <c r="CP146" s="8"/>
      <c r="CQ146" s="8"/>
      <c r="CR146" s="8"/>
      <c r="CS146" s="8"/>
      <c r="CT146" s="8"/>
      <c r="CU146" s="8"/>
      <c r="CV146" s="8"/>
      <c r="CW146" s="8"/>
      <c r="CX146" s="8"/>
      <c r="CY146" s="8"/>
      <c r="CZ146" s="8"/>
      <c r="DA146" s="8"/>
      <c r="DB146" s="8"/>
      <c r="DC146" s="8"/>
      <c r="DD146" s="8"/>
      <c r="DE146" s="8"/>
      <c r="DF146" s="8"/>
      <c r="DG146" s="8"/>
      <c r="DH146" s="8"/>
      <c r="DI146" s="8"/>
      <c r="DJ146" s="8"/>
      <c r="DK146" s="8"/>
      <c r="DL146" s="8"/>
      <c r="DM146" s="8"/>
      <c r="DN146" s="8"/>
      <c r="DO146" s="8"/>
      <c r="DP146" s="8"/>
      <c r="DQ146" s="8"/>
      <c r="DR146" s="8"/>
      <c r="DS146" s="8"/>
      <c r="DT146" s="8"/>
      <c r="DU146" s="8"/>
      <c r="DV146" s="8"/>
      <c r="DW146" s="8"/>
      <c r="DX146" s="8"/>
      <c r="DY146" s="8"/>
      <c r="DZ146" s="8"/>
      <c r="EA146" s="8"/>
      <c r="EB146" s="8"/>
      <c r="EC146" s="8"/>
      <c r="ED146" s="8"/>
      <c r="EE146" s="8"/>
      <c r="EF146" s="8"/>
      <c r="EG146" s="8"/>
      <c r="EH146" s="8"/>
      <c r="EI146" s="8"/>
      <c r="EJ146" s="8"/>
      <c r="EK146" s="8"/>
      <c r="EL146" s="8"/>
      <c r="EM146" s="8"/>
      <c r="EN146" s="8"/>
    </row>
    <row r="147" spans="1:144" x14ac:dyDescent="0.35">
      <c r="A147" s="47" t="s">
        <v>293</v>
      </c>
      <c r="B147" s="48" t="s">
        <v>86</v>
      </c>
      <c r="C147" s="48">
        <v>6</v>
      </c>
      <c r="D147" s="48"/>
      <c r="E147" s="48"/>
      <c r="F147" s="48"/>
      <c r="G147" s="49"/>
      <c r="H147" s="41">
        <v>6</v>
      </c>
      <c r="I147" s="50">
        <f t="shared" si="20"/>
        <v>0</v>
      </c>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c r="BQ147" s="8"/>
      <c r="BR147" s="8"/>
      <c r="BS147" s="8"/>
      <c r="BT147" s="8"/>
      <c r="BU147" s="8"/>
      <c r="BV147" s="8"/>
      <c r="BW147" s="8"/>
      <c r="BX147" s="8"/>
      <c r="BY147" s="8"/>
      <c r="BZ147" s="8"/>
      <c r="CA147" s="8"/>
      <c r="CB147" s="8"/>
      <c r="CC147" s="8"/>
      <c r="CD147" s="8"/>
      <c r="CE147" s="8"/>
      <c r="CF147" s="8"/>
      <c r="CG147" s="8"/>
      <c r="CH147" s="8"/>
      <c r="CI147" s="8"/>
      <c r="CJ147" s="8"/>
      <c r="CK147" s="8"/>
      <c r="CL147" s="8"/>
      <c r="CM147" s="8"/>
      <c r="CN147" s="8"/>
      <c r="CO147" s="8"/>
      <c r="CP147" s="8"/>
      <c r="CQ147" s="8"/>
      <c r="CR147" s="8"/>
      <c r="CS147" s="8"/>
      <c r="CT147" s="8"/>
      <c r="CU147" s="8"/>
      <c r="CV147" s="8"/>
      <c r="CW147" s="8"/>
      <c r="CX147" s="8"/>
      <c r="CY147" s="8"/>
      <c r="CZ147" s="8"/>
      <c r="DA147" s="8"/>
      <c r="DB147" s="8"/>
      <c r="DC147" s="8"/>
      <c r="DD147" s="8"/>
      <c r="DE147" s="8"/>
      <c r="DF147" s="8"/>
      <c r="DG147" s="8"/>
      <c r="DH147" s="8"/>
      <c r="DI147" s="8"/>
      <c r="DJ147" s="8"/>
      <c r="DK147" s="8"/>
      <c r="DL147" s="8"/>
      <c r="DM147" s="8"/>
      <c r="DN147" s="8"/>
      <c r="DO147" s="8"/>
      <c r="DP147" s="8"/>
      <c r="DQ147" s="8"/>
      <c r="DR147" s="8"/>
      <c r="DS147" s="8"/>
      <c r="DT147" s="8"/>
      <c r="DU147" s="8"/>
      <c r="DV147" s="8"/>
      <c r="DW147" s="8"/>
      <c r="DX147" s="8"/>
      <c r="DY147" s="8"/>
      <c r="DZ147" s="8"/>
      <c r="EA147" s="8"/>
      <c r="EB147" s="8"/>
      <c r="EC147" s="8"/>
      <c r="ED147" s="8"/>
      <c r="EE147" s="8"/>
      <c r="EF147" s="8"/>
      <c r="EG147" s="8"/>
      <c r="EH147" s="8"/>
      <c r="EI147" s="8"/>
      <c r="EJ147" s="8"/>
      <c r="EK147" s="8"/>
      <c r="EL147" s="8"/>
      <c r="EM147" s="8"/>
      <c r="EN147" s="8"/>
    </row>
    <row r="148" spans="1:144" x14ac:dyDescent="0.35">
      <c r="A148" s="51" t="s">
        <v>106</v>
      </c>
      <c r="B148" s="48"/>
      <c r="C148" s="48"/>
      <c r="D148" s="48"/>
      <c r="E148" s="48"/>
      <c r="F148" s="48"/>
      <c r="G148" s="49"/>
      <c r="H148" s="41"/>
      <c r="I148" s="50"/>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c r="BK148" s="8"/>
      <c r="BL148" s="8"/>
      <c r="BM148" s="8"/>
      <c r="BN148" s="8"/>
      <c r="BO148" s="8"/>
      <c r="BP148" s="8"/>
      <c r="BQ148" s="8"/>
      <c r="BR148" s="8"/>
      <c r="BS148" s="8"/>
      <c r="BT148" s="8"/>
      <c r="BU148" s="8"/>
      <c r="BV148" s="8"/>
      <c r="BW148" s="8"/>
      <c r="BX148" s="8"/>
      <c r="BY148" s="8"/>
      <c r="BZ148" s="8"/>
      <c r="CA148" s="8"/>
      <c r="CB148" s="8"/>
      <c r="CC148" s="8"/>
      <c r="CD148" s="8"/>
      <c r="CE148" s="8"/>
      <c r="CF148" s="8"/>
      <c r="CG148" s="8"/>
      <c r="CH148" s="8"/>
      <c r="CI148" s="8"/>
      <c r="CJ148" s="8"/>
      <c r="CK148" s="8"/>
      <c r="CL148" s="8"/>
      <c r="CM148" s="8"/>
      <c r="CN148" s="8"/>
      <c r="CO148" s="8"/>
      <c r="CP148" s="8"/>
      <c r="CQ148" s="8"/>
      <c r="CR148" s="8"/>
      <c r="CS148" s="8"/>
      <c r="CT148" s="8"/>
      <c r="CU148" s="8"/>
      <c r="CV148" s="8"/>
      <c r="CW148" s="8"/>
      <c r="CX148" s="8"/>
      <c r="CY148" s="8"/>
      <c r="CZ148" s="8"/>
      <c r="DA148" s="8"/>
      <c r="DB148" s="8"/>
      <c r="DC148" s="8"/>
      <c r="DD148" s="8"/>
      <c r="DE148" s="8"/>
      <c r="DF148" s="8"/>
      <c r="DG148" s="8"/>
      <c r="DH148" s="8"/>
      <c r="DI148" s="8"/>
      <c r="DJ148" s="8"/>
      <c r="DK148" s="8"/>
      <c r="DL148" s="8"/>
      <c r="DM148" s="8"/>
      <c r="DN148" s="8"/>
      <c r="DO148" s="8"/>
      <c r="DP148" s="8"/>
      <c r="DQ148" s="8"/>
      <c r="DR148" s="8"/>
      <c r="DS148" s="8"/>
      <c r="DT148" s="8"/>
      <c r="DU148" s="8"/>
      <c r="DV148" s="8"/>
      <c r="DW148" s="8"/>
      <c r="DX148" s="8"/>
      <c r="DY148" s="8"/>
      <c r="DZ148" s="8"/>
      <c r="EA148" s="8"/>
      <c r="EB148" s="8"/>
      <c r="EC148" s="8"/>
      <c r="ED148" s="8"/>
      <c r="EE148" s="8"/>
      <c r="EF148" s="8"/>
      <c r="EG148" s="8"/>
      <c r="EH148" s="8"/>
      <c r="EI148" s="8"/>
      <c r="EJ148" s="8"/>
      <c r="EK148" s="8"/>
      <c r="EL148" s="8"/>
      <c r="EM148" s="8"/>
      <c r="EN148" s="8"/>
    </row>
    <row r="149" spans="1:144" x14ac:dyDescent="0.35">
      <c r="A149" s="47" t="s">
        <v>275</v>
      </c>
      <c r="B149" s="48" t="s">
        <v>68</v>
      </c>
      <c r="C149" s="48"/>
      <c r="D149" s="48"/>
      <c r="E149" s="48">
        <v>1</v>
      </c>
      <c r="F149" s="48"/>
      <c r="G149" s="49"/>
      <c r="H149" s="41">
        <v>6</v>
      </c>
      <c r="I149" s="50">
        <f t="shared" ref="I149:I150" si="21">G149*H149</f>
        <v>0</v>
      </c>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c r="CX149" s="8"/>
      <c r="CY149" s="8"/>
      <c r="CZ149" s="8"/>
      <c r="DA149" s="8"/>
      <c r="DB149" s="8"/>
      <c r="DC149" s="8"/>
      <c r="DD149" s="8"/>
      <c r="DE149" s="8"/>
      <c r="DF149" s="8"/>
      <c r="DG149" s="8"/>
      <c r="DH149" s="8"/>
      <c r="DI149" s="8"/>
      <c r="DJ149" s="8"/>
      <c r="DK149" s="8"/>
      <c r="DL149" s="8"/>
      <c r="DM149" s="8"/>
      <c r="DN149" s="8"/>
      <c r="DO149" s="8"/>
      <c r="DP149" s="8"/>
      <c r="DQ149" s="8"/>
      <c r="DR149" s="8"/>
      <c r="DS149" s="8"/>
      <c r="DT149" s="8"/>
      <c r="DU149" s="8"/>
      <c r="DV149" s="8"/>
      <c r="DW149" s="8"/>
      <c r="DX149" s="8"/>
      <c r="DY149" s="8"/>
      <c r="DZ149" s="8"/>
      <c r="EA149" s="8"/>
      <c r="EB149" s="8"/>
      <c r="EC149" s="8"/>
      <c r="ED149" s="8"/>
      <c r="EE149" s="8"/>
      <c r="EF149" s="8"/>
      <c r="EG149" s="8"/>
      <c r="EH149" s="8"/>
      <c r="EI149" s="8"/>
      <c r="EJ149" s="8"/>
      <c r="EK149" s="8"/>
      <c r="EL149" s="8"/>
      <c r="EM149" s="8"/>
      <c r="EN149" s="8"/>
    </row>
    <row r="150" spans="1:144" x14ac:dyDescent="0.35">
      <c r="A150" s="47" t="s">
        <v>292</v>
      </c>
      <c r="B150" s="48" t="s">
        <v>86</v>
      </c>
      <c r="C150" s="48"/>
      <c r="D150" s="48"/>
      <c r="E150" s="48"/>
      <c r="F150" s="48"/>
      <c r="G150" s="49"/>
      <c r="H150" s="41">
        <v>6</v>
      </c>
      <c r="I150" s="50">
        <f t="shared" si="21"/>
        <v>0</v>
      </c>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c r="BW150" s="8"/>
      <c r="BX150" s="8"/>
      <c r="BY150" s="8"/>
      <c r="BZ150" s="8"/>
      <c r="CA150" s="8"/>
      <c r="CB150" s="8"/>
      <c r="CC150" s="8"/>
      <c r="CD150" s="8"/>
      <c r="CE150" s="8"/>
      <c r="CF150" s="8"/>
      <c r="CG150" s="8"/>
      <c r="CH150" s="8"/>
      <c r="CI150" s="8"/>
      <c r="CJ150" s="8"/>
      <c r="CK150" s="8"/>
      <c r="CL150" s="8"/>
      <c r="CM150" s="8"/>
      <c r="CN150" s="8"/>
      <c r="CO150" s="8"/>
      <c r="CP150" s="8"/>
      <c r="CQ150" s="8"/>
      <c r="CR150" s="8"/>
      <c r="CS150" s="8"/>
      <c r="CT150" s="8"/>
      <c r="CU150" s="8"/>
      <c r="CV150" s="8"/>
      <c r="CW150" s="8"/>
      <c r="CX150" s="8"/>
      <c r="CY150" s="8"/>
      <c r="CZ150" s="8"/>
      <c r="DA150" s="8"/>
      <c r="DB150" s="8"/>
      <c r="DC150" s="8"/>
      <c r="DD150" s="8"/>
      <c r="DE150" s="8"/>
      <c r="DF150" s="8"/>
      <c r="DG150" s="8"/>
      <c r="DH150" s="8"/>
      <c r="DI150" s="8"/>
      <c r="DJ150" s="8"/>
      <c r="DK150" s="8"/>
      <c r="DL150" s="8"/>
      <c r="DM150" s="8"/>
      <c r="DN150" s="8"/>
      <c r="DO150" s="8"/>
      <c r="DP150" s="8"/>
      <c r="DQ150" s="8"/>
      <c r="DR150" s="8"/>
      <c r="DS150" s="8"/>
      <c r="DT150" s="8"/>
      <c r="DU150" s="8"/>
      <c r="DV150" s="8"/>
      <c r="DW150" s="8"/>
      <c r="DX150" s="8"/>
      <c r="DY150" s="8"/>
      <c r="DZ150" s="8"/>
      <c r="EA150" s="8"/>
      <c r="EB150" s="8"/>
      <c r="EC150" s="8"/>
      <c r="ED150" s="8"/>
      <c r="EE150" s="8"/>
      <c r="EF150" s="8"/>
      <c r="EG150" s="8"/>
      <c r="EH150" s="8"/>
      <c r="EI150" s="8"/>
      <c r="EJ150" s="8"/>
      <c r="EK150" s="8"/>
      <c r="EL150" s="8"/>
      <c r="EM150" s="8"/>
      <c r="EN150" s="8"/>
    </row>
    <row r="151" spans="1:144" x14ac:dyDescent="0.35">
      <c r="A151" s="51" t="s">
        <v>107</v>
      </c>
      <c r="B151" s="48"/>
      <c r="C151" s="48"/>
      <c r="D151" s="48"/>
      <c r="E151" s="48"/>
      <c r="F151" s="48"/>
      <c r="G151" s="49"/>
      <c r="H151" s="41"/>
      <c r="I151" s="50"/>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c r="BW151" s="8"/>
      <c r="BX151" s="8"/>
      <c r="BY151" s="8"/>
      <c r="BZ151" s="8"/>
      <c r="CA151" s="8"/>
      <c r="CB151" s="8"/>
      <c r="CC151" s="8"/>
      <c r="CD151" s="8"/>
      <c r="CE151" s="8"/>
      <c r="CF151" s="8"/>
      <c r="CG151" s="8"/>
      <c r="CH151" s="8"/>
      <c r="CI151" s="8"/>
      <c r="CJ151" s="8"/>
      <c r="CK151" s="8"/>
      <c r="CL151" s="8"/>
      <c r="CM151" s="8"/>
      <c r="CN151" s="8"/>
      <c r="CO151" s="8"/>
      <c r="CP151" s="8"/>
      <c r="CQ151" s="8"/>
      <c r="CR151" s="8"/>
      <c r="CS151" s="8"/>
      <c r="CT151" s="8"/>
      <c r="CU151" s="8"/>
      <c r="CV151" s="8"/>
      <c r="CW151" s="8"/>
      <c r="CX151" s="8"/>
      <c r="CY151" s="8"/>
      <c r="CZ151" s="8"/>
      <c r="DA151" s="8"/>
      <c r="DB151" s="8"/>
      <c r="DC151" s="8"/>
      <c r="DD151" s="8"/>
      <c r="DE151" s="8"/>
      <c r="DF151" s="8"/>
      <c r="DG151" s="8"/>
      <c r="DH151" s="8"/>
      <c r="DI151" s="8"/>
      <c r="DJ151" s="8"/>
      <c r="DK151" s="8"/>
      <c r="DL151" s="8"/>
      <c r="DM151" s="8"/>
      <c r="DN151" s="8"/>
      <c r="DO151" s="8"/>
      <c r="DP151" s="8"/>
      <c r="DQ151" s="8"/>
      <c r="DR151" s="8"/>
      <c r="DS151" s="8"/>
      <c r="DT151" s="8"/>
      <c r="DU151" s="8"/>
      <c r="DV151" s="8"/>
      <c r="DW151" s="8"/>
      <c r="DX151" s="8"/>
      <c r="DY151" s="8"/>
      <c r="DZ151" s="8"/>
      <c r="EA151" s="8"/>
      <c r="EB151" s="8"/>
      <c r="EC151" s="8"/>
      <c r="ED151" s="8"/>
      <c r="EE151" s="8"/>
      <c r="EF151" s="8"/>
      <c r="EG151" s="8"/>
      <c r="EH151" s="8"/>
      <c r="EI151" s="8"/>
      <c r="EJ151" s="8"/>
      <c r="EK151" s="8"/>
      <c r="EL151" s="8"/>
      <c r="EM151" s="8"/>
      <c r="EN151" s="8"/>
    </row>
    <row r="152" spans="1:144" x14ac:dyDescent="0.35">
      <c r="A152" s="47" t="s">
        <v>274</v>
      </c>
      <c r="B152" s="48" t="s">
        <v>68</v>
      </c>
      <c r="C152" s="48"/>
      <c r="D152" s="48"/>
      <c r="E152" s="48">
        <v>1</v>
      </c>
      <c r="F152" s="48"/>
      <c r="G152" s="49"/>
      <c r="H152" s="41">
        <v>6</v>
      </c>
      <c r="I152" s="50">
        <f t="shared" ref="I152:I157" si="22">G152*H152</f>
        <v>0</v>
      </c>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c r="BW152" s="8"/>
      <c r="BX152" s="8"/>
      <c r="BY152" s="8"/>
      <c r="BZ152" s="8"/>
      <c r="CA152" s="8"/>
      <c r="CB152" s="8"/>
      <c r="CC152" s="8"/>
      <c r="CD152" s="8"/>
      <c r="CE152" s="8"/>
      <c r="CF152" s="8"/>
      <c r="CG152" s="8"/>
      <c r="CH152" s="8"/>
      <c r="CI152" s="8"/>
      <c r="CJ152" s="8"/>
      <c r="CK152" s="8"/>
      <c r="CL152" s="8"/>
      <c r="CM152" s="8"/>
      <c r="CN152" s="8"/>
      <c r="CO152" s="8"/>
      <c r="CP152" s="8"/>
      <c r="CQ152" s="8"/>
      <c r="CR152" s="8"/>
      <c r="CS152" s="8"/>
      <c r="CT152" s="8"/>
      <c r="CU152" s="8"/>
      <c r="CV152" s="8"/>
      <c r="CW152" s="8"/>
      <c r="CX152" s="8"/>
      <c r="CY152" s="8"/>
      <c r="CZ152" s="8"/>
      <c r="DA152" s="8"/>
      <c r="DB152" s="8"/>
      <c r="DC152" s="8"/>
      <c r="DD152" s="8"/>
      <c r="DE152" s="8"/>
      <c r="DF152" s="8"/>
      <c r="DG152" s="8"/>
      <c r="DH152" s="8"/>
      <c r="DI152" s="8"/>
      <c r="DJ152" s="8"/>
      <c r="DK152" s="8"/>
      <c r="DL152" s="8"/>
      <c r="DM152" s="8"/>
      <c r="DN152" s="8"/>
      <c r="DO152" s="8"/>
      <c r="DP152" s="8"/>
      <c r="DQ152" s="8"/>
      <c r="DR152" s="8"/>
      <c r="DS152" s="8"/>
      <c r="DT152" s="8"/>
      <c r="DU152" s="8"/>
      <c r="DV152" s="8"/>
      <c r="DW152" s="8"/>
      <c r="DX152" s="8"/>
      <c r="DY152" s="8"/>
      <c r="DZ152" s="8"/>
      <c r="EA152" s="8"/>
      <c r="EB152" s="8"/>
      <c r="EC152" s="8"/>
      <c r="ED152" s="8"/>
      <c r="EE152" s="8"/>
      <c r="EF152" s="8"/>
      <c r="EG152" s="8"/>
      <c r="EH152" s="8"/>
      <c r="EI152" s="8"/>
      <c r="EJ152" s="8"/>
      <c r="EK152" s="8"/>
      <c r="EL152" s="8"/>
      <c r="EM152" s="8"/>
      <c r="EN152" s="8"/>
    </row>
    <row r="153" spans="1:144" x14ac:dyDescent="0.35">
      <c r="A153" s="47" t="s">
        <v>273</v>
      </c>
      <c r="B153" s="48" t="s">
        <v>68</v>
      </c>
      <c r="C153" s="48"/>
      <c r="D153" s="48"/>
      <c r="E153" s="48">
        <v>1</v>
      </c>
      <c r="F153" s="48"/>
      <c r="G153" s="49"/>
      <c r="H153" s="41">
        <v>6</v>
      </c>
      <c r="I153" s="50">
        <f t="shared" si="22"/>
        <v>0</v>
      </c>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8"/>
      <c r="CQ153" s="8"/>
      <c r="CR153" s="8"/>
      <c r="CS153" s="8"/>
      <c r="CT153" s="8"/>
      <c r="CU153" s="8"/>
      <c r="CV153" s="8"/>
      <c r="CW153" s="8"/>
      <c r="CX153" s="8"/>
      <c r="CY153" s="8"/>
      <c r="CZ153" s="8"/>
      <c r="DA153" s="8"/>
      <c r="DB153" s="8"/>
      <c r="DC153" s="8"/>
      <c r="DD153" s="8"/>
      <c r="DE153" s="8"/>
      <c r="DF153" s="8"/>
      <c r="DG153" s="8"/>
      <c r="DH153" s="8"/>
      <c r="DI153" s="8"/>
      <c r="DJ153" s="8"/>
      <c r="DK153" s="8"/>
      <c r="DL153" s="8"/>
      <c r="DM153" s="8"/>
      <c r="DN153" s="8"/>
      <c r="DO153" s="8"/>
      <c r="DP153" s="8"/>
      <c r="DQ153" s="8"/>
      <c r="DR153" s="8"/>
      <c r="DS153" s="8"/>
      <c r="DT153" s="8"/>
      <c r="DU153" s="8"/>
      <c r="DV153" s="8"/>
      <c r="DW153" s="8"/>
      <c r="DX153" s="8"/>
      <c r="DY153" s="8"/>
      <c r="DZ153" s="8"/>
      <c r="EA153" s="8"/>
      <c r="EB153" s="8"/>
      <c r="EC153" s="8"/>
      <c r="ED153" s="8"/>
      <c r="EE153" s="8"/>
      <c r="EF153" s="8"/>
      <c r="EG153" s="8"/>
      <c r="EH153" s="8"/>
      <c r="EI153" s="8"/>
      <c r="EJ153" s="8"/>
      <c r="EK153" s="8"/>
      <c r="EL153" s="8"/>
      <c r="EM153" s="8"/>
      <c r="EN153" s="8"/>
    </row>
    <row r="154" spans="1:144" x14ac:dyDescent="0.35">
      <c r="A154" s="47" t="s">
        <v>272</v>
      </c>
      <c r="B154" s="48" t="s">
        <v>68</v>
      </c>
      <c r="C154" s="48"/>
      <c r="D154" s="48"/>
      <c r="E154" s="48">
        <v>1</v>
      </c>
      <c r="F154" s="48"/>
      <c r="G154" s="49"/>
      <c r="H154" s="41">
        <v>6</v>
      </c>
      <c r="I154" s="50">
        <f t="shared" si="22"/>
        <v>0</v>
      </c>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c r="BY154" s="8"/>
      <c r="BZ154" s="8"/>
      <c r="CA154" s="8"/>
      <c r="CB154" s="8"/>
      <c r="CC154" s="8"/>
      <c r="CD154" s="8"/>
      <c r="CE154" s="8"/>
      <c r="CF154" s="8"/>
      <c r="CG154" s="8"/>
      <c r="CH154" s="8"/>
      <c r="CI154" s="8"/>
      <c r="CJ154" s="8"/>
      <c r="CK154" s="8"/>
      <c r="CL154" s="8"/>
      <c r="CM154" s="8"/>
      <c r="CN154" s="8"/>
      <c r="CO154" s="8"/>
      <c r="CP154" s="8"/>
      <c r="CQ154" s="8"/>
      <c r="CR154" s="8"/>
      <c r="CS154" s="8"/>
      <c r="CT154" s="8"/>
      <c r="CU154" s="8"/>
      <c r="CV154" s="8"/>
      <c r="CW154" s="8"/>
      <c r="CX154" s="8"/>
      <c r="CY154" s="8"/>
      <c r="CZ154" s="8"/>
      <c r="DA154" s="8"/>
      <c r="DB154" s="8"/>
      <c r="DC154" s="8"/>
      <c r="DD154" s="8"/>
      <c r="DE154" s="8"/>
      <c r="DF154" s="8"/>
      <c r="DG154" s="8"/>
      <c r="DH154" s="8"/>
      <c r="DI154" s="8"/>
      <c r="DJ154" s="8"/>
      <c r="DK154" s="8"/>
      <c r="DL154" s="8"/>
      <c r="DM154" s="8"/>
      <c r="DN154" s="8"/>
      <c r="DO154" s="8"/>
      <c r="DP154" s="8"/>
      <c r="DQ154" s="8"/>
      <c r="DR154" s="8"/>
      <c r="DS154" s="8"/>
      <c r="DT154" s="8"/>
      <c r="DU154" s="8"/>
      <c r="DV154" s="8"/>
      <c r="DW154" s="8"/>
      <c r="DX154" s="8"/>
      <c r="DY154" s="8"/>
      <c r="DZ154" s="8"/>
      <c r="EA154" s="8"/>
      <c r="EB154" s="8"/>
      <c r="EC154" s="8"/>
      <c r="ED154" s="8"/>
      <c r="EE154" s="8"/>
      <c r="EF154" s="8"/>
      <c r="EG154" s="8"/>
      <c r="EH154" s="8"/>
      <c r="EI154" s="8"/>
      <c r="EJ154" s="8"/>
      <c r="EK154" s="8"/>
      <c r="EL154" s="8"/>
      <c r="EM154" s="8"/>
      <c r="EN154" s="8"/>
    </row>
    <row r="155" spans="1:144" x14ac:dyDescent="0.35">
      <c r="A155" s="47" t="s">
        <v>271</v>
      </c>
      <c r="B155" s="48" t="s">
        <v>68</v>
      </c>
      <c r="C155" s="48"/>
      <c r="D155" s="48"/>
      <c r="E155" s="48">
        <v>1</v>
      </c>
      <c r="F155" s="48"/>
      <c r="G155" s="49"/>
      <c r="H155" s="41">
        <v>6</v>
      </c>
      <c r="I155" s="50">
        <f t="shared" si="22"/>
        <v>0</v>
      </c>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8"/>
      <c r="CQ155" s="8"/>
      <c r="CR155" s="8"/>
      <c r="CS155" s="8"/>
      <c r="CT155" s="8"/>
      <c r="CU155" s="8"/>
      <c r="CV155" s="8"/>
      <c r="CW155" s="8"/>
      <c r="CX155" s="8"/>
      <c r="CY155" s="8"/>
      <c r="CZ155" s="8"/>
      <c r="DA155" s="8"/>
      <c r="DB155" s="8"/>
      <c r="DC155" s="8"/>
      <c r="DD155" s="8"/>
      <c r="DE155" s="8"/>
      <c r="DF155" s="8"/>
      <c r="DG155" s="8"/>
      <c r="DH155" s="8"/>
      <c r="DI155" s="8"/>
      <c r="DJ155" s="8"/>
      <c r="DK155" s="8"/>
      <c r="DL155" s="8"/>
      <c r="DM155" s="8"/>
      <c r="DN155" s="8"/>
      <c r="DO155" s="8"/>
      <c r="DP155" s="8"/>
      <c r="DQ155" s="8"/>
      <c r="DR155" s="8"/>
      <c r="DS155" s="8"/>
      <c r="DT155" s="8"/>
      <c r="DU155" s="8"/>
      <c r="DV155" s="8"/>
      <c r="DW155" s="8"/>
      <c r="DX155" s="8"/>
      <c r="DY155" s="8"/>
      <c r="DZ155" s="8"/>
      <c r="EA155" s="8"/>
      <c r="EB155" s="8"/>
      <c r="EC155" s="8"/>
      <c r="ED155" s="8"/>
      <c r="EE155" s="8"/>
      <c r="EF155" s="8"/>
      <c r="EG155" s="8"/>
      <c r="EH155" s="8"/>
      <c r="EI155" s="8"/>
      <c r="EJ155" s="8"/>
      <c r="EK155" s="8"/>
      <c r="EL155" s="8"/>
      <c r="EM155" s="8"/>
      <c r="EN155" s="8"/>
    </row>
    <row r="156" spans="1:144" x14ac:dyDescent="0.35">
      <c r="A156" s="47" t="s">
        <v>270</v>
      </c>
      <c r="B156" s="48" t="s">
        <v>68</v>
      </c>
      <c r="C156" s="48"/>
      <c r="D156" s="48"/>
      <c r="E156" s="48">
        <v>1</v>
      </c>
      <c r="F156" s="48"/>
      <c r="G156" s="49"/>
      <c r="H156" s="41">
        <v>6</v>
      </c>
      <c r="I156" s="50">
        <f t="shared" si="22"/>
        <v>0</v>
      </c>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c r="CC156" s="8"/>
      <c r="CD156" s="8"/>
      <c r="CE156" s="8"/>
      <c r="CF156" s="8"/>
      <c r="CG156" s="8"/>
      <c r="CH156" s="8"/>
      <c r="CI156" s="8"/>
      <c r="CJ156" s="8"/>
      <c r="CK156" s="8"/>
      <c r="CL156" s="8"/>
      <c r="CM156" s="8"/>
      <c r="CN156" s="8"/>
      <c r="CO156" s="8"/>
      <c r="CP156" s="8"/>
      <c r="CQ156" s="8"/>
      <c r="CR156" s="8"/>
      <c r="CS156" s="8"/>
      <c r="CT156" s="8"/>
      <c r="CU156" s="8"/>
      <c r="CV156" s="8"/>
      <c r="CW156" s="8"/>
      <c r="CX156" s="8"/>
      <c r="CY156" s="8"/>
      <c r="CZ156" s="8"/>
      <c r="DA156" s="8"/>
      <c r="DB156" s="8"/>
      <c r="DC156" s="8"/>
      <c r="DD156" s="8"/>
      <c r="DE156" s="8"/>
      <c r="DF156" s="8"/>
      <c r="DG156" s="8"/>
      <c r="DH156" s="8"/>
      <c r="DI156" s="8"/>
      <c r="DJ156" s="8"/>
      <c r="DK156" s="8"/>
      <c r="DL156" s="8"/>
      <c r="DM156" s="8"/>
      <c r="DN156" s="8"/>
      <c r="DO156" s="8"/>
      <c r="DP156" s="8"/>
      <c r="DQ156" s="8"/>
      <c r="DR156" s="8"/>
      <c r="DS156" s="8"/>
      <c r="DT156" s="8"/>
      <c r="DU156" s="8"/>
      <c r="DV156" s="8"/>
      <c r="DW156" s="8"/>
      <c r="DX156" s="8"/>
      <c r="DY156" s="8"/>
      <c r="DZ156" s="8"/>
      <c r="EA156" s="8"/>
      <c r="EB156" s="8"/>
      <c r="EC156" s="8"/>
      <c r="ED156" s="8"/>
      <c r="EE156" s="8"/>
      <c r="EF156" s="8"/>
      <c r="EG156" s="8"/>
      <c r="EH156" s="8"/>
      <c r="EI156" s="8"/>
      <c r="EJ156" s="8"/>
      <c r="EK156" s="8"/>
      <c r="EL156" s="8"/>
      <c r="EM156" s="8"/>
      <c r="EN156" s="8"/>
    </row>
    <row r="157" spans="1:144" x14ac:dyDescent="0.35">
      <c r="A157" s="47" t="s">
        <v>269</v>
      </c>
      <c r="B157" s="48" t="s">
        <v>68</v>
      </c>
      <c r="C157" s="48"/>
      <c r="D157" s="48"/>
      <c r="E157" s="48">
        <v>1</v>
      </c>
      <c r="F157" s="48"/>
      <c r="G157" s="49"/>
      <c r="H157" s="41">
        <v>6</v>
      </c>
      <c r="I157" s="50">
        <f t="shared" si="22"/>
        <v>0</v>
      </c>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8"/>
      <c r="CQ157" s="8"/>
      <c r="CR157" s="8"/>
      <c r="CS157" s="8"/>
      <c r="CT157" s="8"/>
      <c r="CU157" s="8"/>
      <c r="CV157" s="8"/>
      <c r="CW157" s="8"/>
      <c r="CX157" s="8"/>
      <c r="CY157" s="8"/>
      <c r="CZ157" s="8"/>
      <c r="DA157" s="8"/>
      <c r="DB157" s="8"/>
      <c r="DC157" s="8"/>
      <c r="DD157" s="8"/>
      <c r="DE157" s="8"/>
      <c r="DF157" s="8"/>
      <c r="DG157" s="8"/>
      <c r="DH157" s="8"/>
      <c r="DI157" s="8"/>
      <c r="DJ157" s="8"/>
      <c r="DK157" s="8"/>
      <c r="DL157" s="8"/>
      <c r="DM157" s="8"/>
      <c r="DN157" s="8"/>
      <c r="DO157" s="8"/>
      <c r="DP157" s="8"/>
      <c r="DQ157" s="8"/>
      <c r="DR157" s="8"/>
      <c r="DS157" s="8"/>
      <c r="DT157" s="8"/>
      <c r="DU157" s="8"/>
      <c r="DV157" s="8"/>
      <c r="DW157" s="8"/>
      <c r="DX157" s="8"/>
      <c r="DY157" s="8"/>
      <c r="DZ157" s="8"/>
      <c r="EA157" s="8"/>
      <c r="EB157" s="8"/>
      <c r="EC157" s="8"/>
      <c r="ED157" s="8"/>
      <c r="EE157" s="8"/>
      <c r="EF157" s="8"/>
      <c r="EG157" s="8"/>
      <c r="EH157" s="8"/>
      <c r="EI157" s="8"/>
      <c r="EJ157" s="8"/>
      <c r="EK157" s="8"/>
      <c r="EL157" s="8"/>
      <c r="EM157" s="8"/>
      <c r="EN157" s="8"/>
    </row>
    <row r="158" spans="1:144" x14ac:dyDescent="0.35">
      <c r="A158" s="51" t="s">
        <v>108</v>
      </c>
      <c r="B158" s="48"/>
      <c r="C158" s="48"/>
      <c r="D158" s="48"/>
      <c r="E158" s="48"/>
      <c r="F158" s="48"/>
      <c r="G158" s="49"/>
      <c r="H158" s="41"/>
      <c r="I158" s="50"/>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8"/>
      <c r="CQ158" s="8"/>
      <c r="CR158" s="8"/>
      <c r="CS158" s="8"/>
      <c r="CT158" s="8"/>
      <c r="CU158" s="8"/>
      <c r="CV158" s="8"/>
      <c r="CW158" s="8"/>
      <c r="CX158" s="8"/>
      <c r="CY158" s="8"/>
      <c r="CZ158" s="8"/>
      <c r="DA158" s="8"/>
      <c r="DB158" s="8"/>
      <c r="DC158" s="8"/>
      <c r="DD158" s="8"/>
      <c r="DE158" s="8"/>
      <c r="DF158" s="8"/>
      <c r="DG158" s="8"/>
      <c r="DH158" s="8"/>
      <c r="DI158" s="8"/>
      <c r="DJ158" s="8"/>
      <c r="DK158" s="8"/>
      <c r="DL158" s="8"/>
      <c r="DM158" s="8"/>
      <c r="DN158" s="8"/>
      <c r="DO158" s="8"/>
      <c r="DP158" s="8"/>
      <c r="DQ158" s="8"/>
      <c r="DR158" s="8"/>
      <c r="DS158" s="8"/>
      <c r="DT158" s="8"/>
      <c r="DU158" s="8"/>
      <c r="DV158" s="8"/>
      <c r="DW158" s="8"/>
      <c r="DX158" s="8"/>
      <c r="DY158" s="8"/>
      <c r="DZ158" s="8"/>
      <c r="EA158" s="8"/>
      <c r="EB158" s="8"/>
      <c r="EC158" s="8"/>
      <c r="ED158" s="8"/>
      <c r="EE158" s="8"/>
      <c r="EF158" s="8"/>
      <c r="EG158" s="8"/>
      <c r="EH158" s="8"/>
      <c r="EI158" s="8"/>
      <c r="EJ158" s="8"/>
      <c r="EK158" s="8"/>
      <c r="EL158" s="8"/>
      <c r="EM158" s="8"/>
      <c r="EN158" s="8"/>
    </row>
    <row r="159" spans="1:144" x14ac:dyDescent="0.35">
      <c r="A159" s="47" t="s">
        <v>268</v>
      </c>
      <c r="B159" s="48" t="s">
        <v>86</v>
      </c>
      <c r="C159" s="48"/>
      <c r="D159" s="48"/>
      <c r="E159" s="48"/>
      <c r="F159" s="48"/>
      <c r="G159" s="49"/>
      <c r="H159" s="41">
        <v>6</v>
      </c>
      <c r="I159" s="50">
        <f>G159*H159</f>
        <v>0</v>
      </c>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8"/>
      <c r="CM159" s="8"/>
      <c r="CN159" s="8"/>
      <c r="CO159" s="8"/>
      <c r="CP159" s="8"/>
      <c r="CQ159" s="8"/>
      <c r="CR159" s="8"/>
      <c r="CS159" s="8"/>
      <c r="CT159" s="8"/>
      <c r="CU159" s="8"/>
      <c r="CV159" s="8"/>
      <c r="CW159" s="8"/>
      <c r="CX159" s="8"/>
      <c r="CY159" s="8"/>
      <c r="CZ159" s="8"/>
      <c r="DA159" s="8"/>
      <c r="DB159" s="8"/>
      <c r="DC159" s="8"/>
      <c r="DD159" s="8"/>
      <c r="DE159" s="8"/>
      <c r="DF159" s="8"/>
      <c r="DG159" s="8"/>
      <c r="DH159" s="8"/>
      <c r="DI159" s="8"/>
      <c r="DJ159" s="8"/>
      <c r="DK159" s="8"/>
      <c r="DL159" s="8"/>
      <c r="DM159" s="8"/>
      <c r="DN159" s="8"/>
      <c r="DO159" s="8"/>
      <c r="DP159" s="8"/>
      <c r="DQ159" s="8"/>
      <c r="DR159" s="8"/>
      <c r="DS159" s="8"/>
      <c r="DT159" s="8"/>
      <c r="DU159" s="8"/>
      <c r="DV159" s="8"/>
      <c r="DW159" s="8"/>
      <c r="DX159" s="8"/>
      <c r="DY159" s="8"/>
      <c r="DZ159" s="8"/>
      <c r="EA159" s="8"/>
      <c r="EB159" s="8"/>
      <c r="EC159" s="8"/>
      <c r="ED159" s="8"/>
      <c r="EE159" s="8"/>
      <c r="EF159" s="8"/>
      <c r="EG159" s="8"/>
      <c r="EH159" s="8"/>
      <c r="EI159" s="8"/>
      <c r="EJ159" s="8"/>
      <c r="EK159" s="8"/>
      <c r="EL159" s="8"/>
      <c r="EM159" s="8"/>
      <c r="EN159" s="8"/>
    </row>
    <row r="160" spans="1:144" x14ac:dyDescent="0.35">
      <c r="A160" s="51" t="s">
        <v>109</v>
      </c>
      <c r="B160" s="48"/>
      <c r="C160" s="48"/>
      <c r="D160" s="48"/>
      <c r="E160" s="48"/>
      <c r="F160" s="48"/>
      <c r="G160" s="49"/>
      <c r="H160" s="41"/>
      <c r="I160" s="50"/>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c r="CI160" s="8"/>
      <c r="CJ160" s="8"/>
      <c r="CK160" s="8"/>
      <c r="CL160" s="8"/>
      <c r="CM160" s="8"/>
      <c r="CN160" s="8"/>
      <c r="CO160" s="8"/>
      <c r="CP160" s="8"/>
      <c r="CQ160" s="8"/>
      <c r="CR160" s="8"/>
      <c r="CS160" s="8"/>
      <c r="CT160" s="8"/>
      <c r="CU160" s="8"/>
      <c r="CV160" s="8"/>
      <c r="CW160" s="8"/>
      <c r="CX160" s="8"/>
      <c r="CY160" s="8"/>
      <c r="CZ160" s="8"/>
      <c r="DA160" s="8"/>
      <c r="DB160" s="8"/>
      <c r="DC160" s="8"/>
      <c r="DD160" s="8"/>
      <c r="DE160" s="8"/>
      <c r="DF160" s="8"/>
      <c r="DG160" s="8"/>
      <c r="DH160" s="8"/>
      <c r="DI160" s="8"/>
      <c r="DJ160" s="8"/>
      <c r="DK160" s="8"/>
      <c r="DL160" s="8"/>
      <c r="DM160" s="8"/>
      <c r="DN160" s="8"/>
      <c r="DO160" s="8"/>
      <c r="DP160" s="8"/>
      <c r="DQ160" s="8"/>
      <c r="DR160" s="8"/>
      <c r="DS160" s="8"/>
      <c r="DT160" s="8"/>
      <c r="DU160" s="8"/>
      <c r="DV160" s="8"/>
      <c r="DW160" s="8"/>
      <c r="DX160" s="8"/>
      <c r="DY160" s="8"/>
      <c r="DZ160" s="8"/>
      <c r="EA160" s="8"/>
      <c r="EB160" s="8"/>
      <c r="EC160" s="8"/>
      <c r="ED160" s="8"/>
      <c r="EE160" s="8"/>
      <c r="EF160" s="8"/>
      <c r="EG160" s="8"/>
      <c r="EH160" s="8"/>
      <c r="EI160" s="8"/>
      <c r="EJ160" s="8"/>
      <c r="EK160" s="8"/>
      <c r="EL160" s="8"/>
      <c r="EM160" s="8"/>
      <c r="EN160" s="8"/>
    </row>
    <row r="161" spans="1:144" x14ac:dyDescent="0.35">
      <c r="A161" s="47" t="s">
        <v>267</v>
      </c>
      <c r="B161" s="48" t="s">
        <v>68</v>
      </c>
      <c r="C161" s="48"/>
      <c r="D161" s="48"/>
      <c r="E161" s="48">
        <v>1</v>
      </c>
      <c r="F161" s="48"/>
      <c r="G161" s="49"/>
      <c r="H161" s="41">
        <v>6</v>
      </c>
      <c r="I161" s="50">
        <f t="shared" ref="I161:I166" si="23">G161*H161</f>
        <v>0</v>
      </c>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8"/>
      <c r="CQ161" s="8"/>
      <c r="CR161" s="8"/>
      <c r="CS161" s="8"/>
      <c r="CT161" s="8"/>
      <c r="CU161" s="8"/>
      <c r="CV161" s="8"/>
      <c r="CW161" s="8"/>
      <c r="CX161" s="8"/>
      <c r="CY161" s="8"/>
      <c r="CZ161" s="8"/>
      <c r="DA161" s="8"/>
      <c r="DB161" s="8"/>
      <c r="DC161" s="8"/>
      <c r="DD161" s="8"/>
      <c r="DE161" s="8"/>
      <c r="DF161" s="8"/>
      <c r="DG161" s="8"/>
      <c r="DH161" s="8"/>
      <c r="DI161" s="8"/>
      <c r="DJ161" s="8"/>
      <c r="DK161" s="8"/>
      <c r="DL161" s="8"/>
      <c r="DM161" s="8"/>
      <c r="DN161" s="8"/>
      <c r="DO161" s="8"/>
      <c r="DP161" s="8"/>
      <c r="DQ161" s="8"/>
      <c r="DR161" s="8"/>
      <c r="DS161" s="8"/>
      <c r="DT161" s="8"/>
      <c r="DU161" s="8"/>
      <c r="DV161" s="8"/>
      <c r="DW161" s="8"/>
      <c r="DX161" s="8"/>
      <c r="DY161" s="8"/>
      <c r="DZ161" s="8"/>
      <c r="EA161" s="8"/>
      <c r="EB161" s="8"/>
      <c r="EC161" s="8"/>
      <c r="ED161" s="8"/>
      <c r="EE161" s="8"/>
      <c r="EF161" s="8"/>
      <c r="EG161" s="8"/>
      <c r="EH161" s="8"/>
      <c r="EI161" s="8"/>
      <c r="EJ161" s="8"/>
      <c r="EK161" s="8"/>
      <c r="EL161" s="8"/>
      <c r="EM161" s="8"/>
      <c r="EN161" s="8"/>
    </row>
    <row r="162" spans="1:144" x14ac:dyDescent="0.35">
      <c r="A162" s="47" t="s">
        <v>266</v>
      </c>
      <c r="B162" s="48" t="s">
        <v>68</v>
      </c>
      <c r="C162" s="48"/>
      <c r="D162" s="48"/>
      <c r="E162" s="48">
        <v>1</v>
      </c>
      <c r="F162" s="48"/>
      <c r="G162" s="49"/>
      <c r="H162" s="41">
        <v>6</v>
      </c>
      <c r="I162" s="50">
        <f t="shared" si="23"/>
        <v>0</v>
      </c>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c r="CL162" s="8"/>
      <c r="CM162" s="8"/>
      <c r="CN162" s="8"/>
      <c r="CO162" s="8"/>
      <c r="CP162" s="8"/>
      <c r="CQ162" s="8"/>
      <c r="CR162" s="8"/>
      <c r="CS162" s="8"/>
      <c r="CT162" s="8"/>
      <c r="CU162" s="8"/>
      <c r="CV162" s="8"/>
      <c r="CW162" s="8"/>
      <c r="CX162" s="8"/>
      <c r="CY162" s="8"/>
      <c r="CZ162" s="8"/>
      <c r="DA162" s="8"/>
      <c r="DB162" s="8"/>
      <c r="DC162" s="8"/>
      <c r="DD162" s="8"/>
      <c r="DE162" s="8"/>
      <c r="DF162" s="8"/>
      <c r="DG162" s="8"/>
      <c r="DH162" s="8"/>
      <c r="DI162" s="8"/>
      <c r="DJ162" s="8"/>
      <c r="DK162" s="8"/>
      <c r="DL162" s="8"/>
      <c r="DM162" s="8"/>
      <c r="DN162" s="8"/>
      <c r="DO162" s="8"/>
      <c r="DP162" s="8"/>
      <c r="DQ162" s="8"/>
      <c r="DR162" s="8"/>
      <c r="DS162" s="8"/>
      <c r="DT162" s="8"/>
      <c r="DU162" s="8"/>
      <c r="DV162" s="8"/>
      <c r="DW162" s="8"/>
      <c r="DX162" s="8"/>
      <c r="DY162" s="8"/>
      <c r="DZ162" s="8"/>
      <c r="EA162" s="8"/>
      <c r="EB162" s="8"/>
      <c r="EC162" s="8"/>
      <c r="ED162" s="8"/>
      <c r="EE162" s="8"/>
      <c r="EF162" s="8"/>
      <c r="EG162" s="8"/>
      <c r="EH162" s="8"/>
      <c r="EI162" s="8"/>
      <c r="EJ162" s="8"/>
      <c r="EK162" s="8"/>
      <c r="EL162" s="8"/>
      <c r="EM162" s="8"/>
      <c r="EN162" s="8"/>
    </row>
    <row r="163" spans="1:144" x14ac:dyDescent="0.35">
      <c r="A163" s="47" t="s">
        <v>265</v>
      </c>
      <c r="B163" s="48" t="s">
        <v>68</v>
      </c>
      <c r="C163" s="48"/>
      <c r="D163" s="48"/>
      <c r="E163" s="48">
        <v>1</v>
      </c>
      <c r="F163" s="48"/>
      <c r="G163" s="49"/>
      <c r="H163" s="41">
        <v>6</v>
      </c>
      <c r="I163" s="50">
        <f t="shared" si="23"/>
        <v>0</v>
      </c>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row>
    <row r="164" spans="1:144" x14ac:dyDescent="0.35">
      <c r="A164" s="47" t="s">
        <v>264</v>
      </c>
      <c r="B164" s="48" t="s">
        <v>68</v>
      </c>
      <c r="C164" s="48"/>
      <c r="D164" s="48"/>
      <c r="E164" s="48">
        <v>1</v>
      </c>
      <c r="F164" s="48"/>
      <c r="G164" s="49"/>
      <c r="H164" s="41">
        <v>6</v>
      </c>
      <c r="I164" s="50">
        <f t="shared" si="23"/>
        <v>0</v>
      </c>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c r="DR164" s="8"/>
      <c r="DS164" s="8"/>
      <c r="DT164" s="8"/>
      <c r="DU164" s="8"/>
      <c r="DV164" s="8"/>
      <c r="DW164" s="8"/>
      <c r="DX164" s="8"/>
      <c r="DY164" s="8"/>
      <c r="DZ164" s="8"/>
      <c r="EA164" s="8"/>
      <c r="EB164" s="8"/>
      <c r="EC164" s="8"/>
      <c r="ED164" s="8"/>
      <c r="EE164" s="8"/>
      <c r="EF164" s="8"/>
      <c r="EG164" s="8"/>
      <c r="EH164" s="8"/>
      <c r="EI164" s="8"/>
      <c r="EJ164" s="8"/>
      <c r="EK164" s="8"/>
      <c r="EL164" s="8"/>
      <c r="EM164" s="8"/>
      <c r="EN164" s="8"/>
    </row>
    <row r="165" spans="1:144" x14ac:dyDescent="0.35">
      <c r="A165" s="47" t="s">
        <v>263</v>
      </c>
      <c r="B165" s="48" t="s">
        <v>68</v>
      </c>
      <c r="C165" s="48"/>
      <c r="D165" s="48"/>
      <c r="E165" s="48"/>
      <c r="F165" s="48">
        <v>1</v>
      </c>
      <c r="G165" s="49"/>
      <c r="H165" s="41">
        <v>6</v>
      </c>
      <c r="I165" s="50">
        <f t="shared" si="23"/>
        <v>0</v>
      </c>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8"/>
      <c r="CQ165" s="8"/>
      <c r="CR165" s="8"/>
      <c r="CS165" s="8"/>
      <c r="CT165" s="8"/>
      <c r="CU165" s="8"/>
      <c r="CV165" s="8"/>
      <c r="CW165" s="8"/>
      <c r="CX165" s="8"/>
      <c r="CY165" s="8"/>
      <c r="CZ165" s="8"/>
      <c r="DA165" s="8"/>
      <c r="DB165" s="8"/>
      <c r="DC165" s="8"/>
      <c r="DD165" s="8"/>
      <c r="DE165" s="8"/>
      <c r="DF165" s="8"/>
      <c r="DG165" s="8"/>
      <c r="DH165" s="8"/>
      <c r="DI165" s="8"/>
      <c r="DJ165" s="8"/>
      <c r="DK165" s="8"/>
      <c r="DL165" s="8"/>
      <c r="DM165" s="8"/>
      <c r="DN165" s="8"/>
      <c r="DO165" s="8"/>
      <c r="DP165" s="8"/>
      <c r="DQ165" s="8"/>
      <c r="DR165" s="8"/>
      <c r="DS165" s="8"/>
      <c r="DT165" s="8"/>
      <c r="DU165" s="8"/>
      <c r="DV165" s="8"/>
      <c r="DW165" s="8"/>
      <c r="DX165" s="8"/>
      <c r="DY165" s="8"/>
      <c r="DZ165" s="8"/>
      <c r="EA165" s="8"/>
      <c r="EB165" s="8"/>
      <c r="EC165" s="8"/>
      <c r="ED165" s="8"/>
      <c r="EE165" s="8"/>
      <c r="EF165" s="8"/>
      <c r="EG165" s="8"/>
      <c r="EH165" s="8"/>
      <c r="EI165" s="8"/>
      <c r="EJ165" s="8"/>
      <c r="EK165" s="8"/>
      <c r="EL165" s="8"/>
      <c r="EM165" s="8"/>
      <c r="EN165" s="8"/>
    </row>
    <row r="166" spans="1:144" x14ac:dyDescent="0.35">
      <c r="A166" s="47" t="s">
        <v>262</v>
      </c>
      <c r="B166" s="48" t="s">
        <v>68</v>
      </c>
      <c r="C166" s="48"/>
      <c r="D166" s="48"/>
      <c r="E166" s="48"/>
      <c r="F166" s="48">
        <v>1</v>
      </c>
      <c r="G166" s="49"/>
      <c r="H166" s="41">
        <v>6</v>
      </c>
      <c r="I166" s="50">
        <f t="shared" si="23"/>
        <v>0</v>
      </c>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c r="CQ166" s="8"/>
      <c r="CR166" s="8"/>
      <c r="CS166" s="8"/>
      <c r="CT166" s="8"/>
      <c r="CU166" s="8"/>
      <c r="CV166" s="8"/>
      <c r="CW166" s="8"/>
      <c r="CX166" s="8"/>
      <c r="CY166" s="8"/>
      <c r="CZ166" s="8"/>
      <c r="DA166" s="8"/>
      <c r="DB166" s="8"/>
      <c r="DC166" s="8"/>
      <c r="DD166" s="8"/>
      <c r="DE166" s="8"/>
      <c r="DF166" s="8"/>
      <c r="DG166" s="8"/>
      <c r="DH166" s="8"/>
      <c r="DI166" s="8"/>
      <c r="DJ166" s="8"/>
      <c r="DK166" s="8"/>
      <c r="DL166" s="8"/>
      <c r="DM166" s="8"/>
      <c r="DN166" s="8"/>
      <c r="DO166" s="8"/>
      <c r="DP166" s="8"/>
      <c r="DQ166" s="8"/>
      <c r="DR166" s="8"/>
      <c r="DS166" s="8"/>
      <c r="DT166" s="8"/>
      <c r="DU166" s="8"/>
      <c r="DV166" s="8"/>
      <c r="DW166" s="8"/>
      <c r="DX166" s="8"/>
      <c r="DY166" s="8"/>
      <c r="DZ166" s="8"/>
      <c r="EA166" s="8"/>
      <c r="EB166" s="8"/>
      <c r="EC166" s="8"/>
      <c r="ED166" s="8"/>
      <c r="EE166" s="8"/>
      <c r="EF166" s="8"/>
      <c r="EG166" s="8"/>
      <c r="EH166" s="8"/>
      <c r="EI166" s="8"/>
      <c r="EJ166" s="8"/>
      <c r="EK166" s="8"/>
      <c r="EL166" s="8"/>
      <c r="EM166" s="8"/>
      <c r="EN166" s="8"/>
    </row>
    <row r="167" spans="1:144" x14ac:dyDescent="0.35">
      <c r="A167" s="51" t="s">
        <v>110</v>
      </c>
      <c r="B167" s="48"/>
      <c r="C167" s="48"/>
      <c r="D167" s="48"/>
      <c r="E167" s="48"/>
      <c r="F167" s="48"/>
      <c r="G167" s="49"/>
      <c r="H167" s="41"/>
      <c r="I167" s="50"/>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8"/>
      <c r="CQ167" s="8"/>
      <c r="CR167" s="8"/>
      <c r="CS167" s="8"/>
      <c r="CT167" s="8"/>
      <c r="CU167" s="8"/>
      <c r="CV167" s="8"/>
      <c r="CW167" s="8"/>
      <c r="CX167" s="8"/>
      <c r="CY167" s="8"/>
      <c r="CZ167" s="8"/>
      <c r="DA167" s="8"/>
      <c r="DB167" s="8"/>
      <c r="DC167" s="8"/>
      <c r="DD167" s="8"/>
      <c r="DE167" s="8"/>
      <c r="DF167" s="8"/>
      <c r="DG167" s="8"/>
      <c r="DH167" s="8"/>
      <c r="DI167" s="8"/>
      <c r="DJ167" s="8"/>
      <c r="DK167" s="8"/>
      <c r="DL167" s="8"/>
      <c r="DM167" s="8"/>
      <c r="DN167" s="8"/>
      <c r="DO167" s="8"/>
      <c r="DP167" s="8"/>
      <c r="DQ167" s="8"/>
      <c r="DR167" s="8"/>
      <c r="DS167" s="8"/>
      <c r="DT167" s="8"/>
      <c r="DU167" s="8"/>
      <c r="DV167" s="8"/>
      <c r="DW167" s="8"/>
      <c r="DX167" s="8"/>
      <c r="DY167" s="8"/>
      <c r="DZ167" s="8"/>
      <c r="EA167" s="8"/>
      <c r="EB167" s="8"/>
      <c r="EC167" s="8"/>
      <c r="ED167" s="8"/>
      <c r="EE167" s="8"/>
      <c r="EF167" s="8"/>
      <c r="EG167" s="8"/>
      <c r="EH167" s="8"/>
      <c r="EI167" s="8"/>
      <c r="EJ167" s="8"/>
      <c r="EK167" s="8"/>
      <c r="EL167" s="8"/>
      <c r="EM167" s="8"/>
      <c r="EN167" s="8"/>
    </row>
    <row r="168" spans="1:144" x14ac:dyDescent="0.35">
      <c r="A168" s="47" t="s">
        <v>261</v>
      </c>
      <c r="B168" s="48" t="s">
        <v>68</v>
      </c>
      <c r="C168" s="48"/>
      <c r="D168" s="48"/>
      <c r="E168" s="48">
        <v>1</v>
      </c>
      <c r="F168" s="48"/>
      <c r="G168" s="49"/>
      <c r="H168" s="41">
        <v>6</v>
      </c>
      <c r="I168" s="50">
        <f>G168*H168</f>
        <v>0</v>
      </c>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8"/>
      <c r="CQ168" s="8"/>
      <c r="CR168" s="8"/>
      <c r="CS168" s="8"/>
      <c r="CT168" s="8"/>
      <c r="CU168" s="8"/>
      <c r="CV168" s="8"/>
      <c r="CW168" s="8"/>
      <c r="CX168" s="8"/>
      <c r="CY168" s="8"/>
      <c r="CZ168" s="8"/>
      <c r="DA168" s="8"/>
      <c r="DB168" s="8"/>
      <c r="DC168" s="8"/>
      <c r="DD168" s="8"/>
      <c r="DE168" s="8"/>
      <c r="DF168" s="8"/>
      <c r="DG168" s="8"/>
      <c r="DH168" s="8"/>
      <c r="DI168" s="8"/>
      <c r="DJ168" s="8"/>
      <c r="DK168" s="8"/>
      <c r="DL168" s="8"/>
      <c r="DM168" s="8"/>
      <c r="DN168" s="8"/>
      <c r="DO168" s="8"/>
      <c r="DP168" s="8"/>
      <c r="DQ168" s="8"/>
      <c r="DR168" s="8"/>
      <c r="DS168" s="8"/>
      <c r="DT168" s="8"/>
      <c r="DU168" s="8"/>
      <c r="DV168" s="8"/>
      <c r="DW168" s="8"/>
      <c r="DX168" s="8"/>
      <c r="DY168" s="8"/>
      <c r="DZ168" s="8"/>
      <c r="EA168" s="8"/>
      <c r="EB168" s="8"/>
      <c r="EC168" s="8"/>
      <c r="ED168" s="8"/>
      <c r="EE168" s="8"/>
      <c r="EF168" s="8"/>
      <c r="EG168" s="8"/>
      <c r="EH168" s="8"/>
      <c r="EI168" s="8"/>
      <c r="EJ168" s="8"/>
      <c r="EK168" s="8"/>
      <c r="EL168" s="8"/>
      <c r="EM168" s="8"/>
      <c r="EN168" s="8"/>
    </row>
    <row r="169" spans="1:144" x14ac:dyDescent="0.35">
      <c r="A169" s="51" t="s">
        <v>48</v>
      </c>
      <c r="B169" s="48"/>
      <c r="C169" s="48"/>
      <c r="D169" s="48"/>
      <c r="E169" s="48"/>
      <c r="F169" s="48"/>
      <c r="G169" s="49"/>
      <c r="H169" s="41"/>
      <c r="I169" s="50"/>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8"/>
      <c r="CQ169" s="8"/>
      <c r="CR169" s="8"/>
      <c r="CS169" s="8"/>
      <c r="CT169" s="8"/>
      <c r="CU169" s="8"/>
      <c r="CV169" s="8"/>
      <c r="CW169" s="8"/>
      <c r="CX169" s="8"/>
      <c r="CY169" s="8"/>
      <c r="CZ169" s="8"/>
      <c r="DA169" s="8"/>
      <c r="DB169" s="8"/>
      <c r="DC169" s="8"/>
      <c r="DD169" s="8"/>
      <c r="DE169" s="8"/>
      <c r="DF169" s="8"/>
      <c r="DG169" s="8"/>
      <c r="DH169" s="8"/>
      <c r="DI169" s="8"/>
      <c r="DJ169" s="8"/>
      <c r="DK169" s="8"/>
      <c r="DL169" s="8"/>
      <c r="DM169" s="8"/>
      <c r="DN169" s="8"/>
      <c r="DO169" s="8"/>
      <c r="DP169" s="8"/>
      <c r="DQ169" s="8"/>
      <c r="DR169" s="8"/>
      <c r="DS169" s="8"/>
      <c r="DT169" s="8"/>
      <c r="DU169" s="8"/>
      <c r="DV169" s="8"/>
      <c r="DW169" s="8"/>
      <c r="DX169" s="8"/>
      <c r="DY169" s="8"/>
      <c r="DZ169" s="8"/>
      <c r="EA169" s="8"/>
      <c r="EB169" s="8"/>
      <c r="EC169" s="8"/>
      <c r="ED169" s="8"/>
      <c r="EE169" s="8"/>
      <c r="EF169" s="8"/>
      <c r="EG169" s="8"/>
      <c r="EH169" s="8"/>
      <c r="EI169" s="8"/>
      <c r="EJ169" s="8"/>
      <c r="EK169" s="8"/>
      <c r="EL169" s="8"/>
      <c r="EM169" s="8"/>
      <c r="EN169" s="8"/>
    </row>
    <row r="170" spans="1:144" x14ac:dyDescent="0.35">
      <c r="A170" s="47" t="s">
        <v>260</v>
      </c>
      <c r="B170" s="48" t="s">
        <v>68</v>
      </c>
      <c r="C170" s="48"/>
      <c r="D170" s="48"/>
      <c r="E170" s="48"/>
      <c r="F170" s="48"/>
      <c r="G170" s="49"/>
      <c r="H170" s="41">
        <v>6</v>
      </c>
      <c r="I170" s="50">
        <f t="shared" ref="I170:I171" si="24">G170*H170</f>
        <v>0</v>
      </c>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8"/>
      <c r="CQ170" s="8"/>
      <c r="CR170" s="8"/>
      <c r="CS170" s="8"/>
      <c r="CT170" s="8"/>
      <c r="CU170" s="8"/>
      <c r="CV170" s="8"/>
      <c r="CW170" s="8"/>
      <c r="CX170" s="8"/>
      <c r="CY170" s="8"/>
      <c r="CZ170" s="8"/>
      <c r="DA170" s="8"/>
      <c r="DB170" s="8"/>
      <c r="DC170" s="8"/>
      <c r="DD170" s="8"/>
      <c r="DE170" s="8"/>
      <c r="DF170" s="8"/>
      <c r="DG170" s="8"/>
      <c r="DH170" s="8"/>
      <c r="DI170" s="8"/>
      <c r="DJ170" s="8"/>
      <c r="DK170" s="8"/>
      <c r="DL170" s="8"/>
      <c r="DM170" s="8"/>
      <c r="DN170" s="8"/>
      <c r="DO170" s="8"/>
      <c r="DP170" s="8"/>
      <c r="DQ170" s="8"/>
      <c r="DR170" s="8"/>
      <c r="DS170" s="8"/>
      <c r="DT170" s="8"/>
      <c r="DU170" s="8"/>
      <c r="DV170" s="8"/>
      <c r="DW170" s="8"/>
      <c r="DX170" s="8"/>
      <c r="DY170" s="8"/>
      <c r="DZ170" s="8"/>
      <c r="EA170" s="8"/>
      <c r="EB170" s="8"/>
      <c r="EC170" s="8"/>
      <c r="ED170" s="8"/>
      <c r="EE170" s="8"/>
      <c r="EF170" s="8"/>
      <c r="EG170" s="8"/>
      <c r="EH170" s="8"/>
      <c r="EI170" s="8"/>
      <c r="EJ170" s="8"/>
      <c r="EK170" s="8"/>
      <c r="EL170" s="8"/>
      <c r="EM170" s="8"/>
      <c r="EN170" s="8"/>
    </row>
    <row r="171" spans="1:144" x14ac:dyDescent="0.35">
      <c r="A171" s="47" t="s">
        <v>259</v>
      </c>
      <c r="B171" s="48" t="s">
        <v>68</v>
      </c>
      <c r="C171" s="48"/>
      <c r="D171" s="48"/>
      <c r="E171" s="48"/>
      <c r="F171" s="48"/>
      <c r="G171" s="49"/>
      <c r="H171" s="41">
        <v>6</v>
      </c>
      <c r="I171" s="50">
        <f t="shared" si="24"/>
        <v>0</v>
      </c>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8"/>
      <c r="CQ171" s="8"/>
      <c r="CR171" s="8"/>
      <c r="CS171" s="8"/>
      <c r="CT171" s="8"/>
      <c r="CU171" s="8"/>
      <c r="CV171" s="8"/>
      <c r="CW171" s="8"/>
      <c r="CX171" s="8"/>
      <c r="CY171" s="8"/>
      <c r="CZ171" s="8"/>
      <c r="DA171" s="8"/>
      <c r="DB171" s="8"/>
      <c r="DC171" s="8"/>
      <c r="DD171" s="8"/>
      <c r="DE171" s="8"/>
      <c r="DF171" s="8"/>
      <c r="DG171" s="8"/>
      <c r="DH171" s="8"/>
      <c r="DI171" s="8"/>
      <c r="DJ171" s="8"/>
      <c r="DK171" s="8"/>
      <c r="DL171" s="8"/>
      <c r="DM171" s="8"/>
      <c r="DN171" s="8"/>
      <c r="DO171" s="8"/>
      <c r="DP171" s="8"/>
      <c r="DQ171" s="8"/>
      <c r="DR171" s="8"/>
      <c r="DS171" s="8"/>
      <c r="DT171" s="8"/>
      <c r="DU171" s="8"/>
      <c r="DV171" s="8"/>
      <c r="DW171" s="8"/>
      <c r="DX171" s="8"/>
      <c r="DY171" s="8"/>
      <c r="DZ171" s="8"/>
      <c r="EA171" s="8"/>
      <c r="EB171" s="8"/>
      <c r="EC171" s="8"/>
      <c r="ED171" s="8"/>
      <c r="EE171" s="8"/>
      <c r="EF171" s="8"/>
      <c r="EG171" s="8"/>
      <c r="EH171" s="8"/>
      <c r="EI171" s="8"/>
      <c r="EJ171" s="8"/>
      <c r="EK171" s="8"/>
      <c r="EL171" s="8"/>
      <c r="EM171" s="8"/>
      <c r="EN171" s="8"/>
    </row>
    <row r="172" spans="1:144" x14ac:dyDescent="0.35">
      <c r="A172" s="51" t="s">
        <v>111</v>
      </c>
      <c r="B172" s="48"/>
      <c r="C172" s="48"/>
      <c r="D172" s="48"/>
      <c r="E172" s="48"/>
      <c r="F172" s="48"/>
      <c r="G172" s="49"/>
      <c r="H172" s="41"/>
      <c r="I172" s="50"/>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8"/>
      <c r="CQ172" s="8"/>
      <c r="CR172" s="8"/>
      <c r="CS172" s="8"/>
      <c r="CT172" s="8"/>
      <c r="CU172" s="8"/>
      <c r="CV172" s="8"/>
      <c r="CW172" s="8"/>
      <c r="CX172" s="8"/>
      <c r="CY172" s="8"/>
      <c r="CZ172" s="8"/>
      <c r="DA172" s="8"/>
      <c r="DB172" s="8"/>
      <c r="DC172" s="8"/>
      <c r="DD172" s="8"/>
      <c r="DE172" s="8"/>
      <c r="DF172" s="8"/>
      <c r="DG172" s="8"/>
      <c r="DH172" s="8"/>
      <c r="DI172" s="8"/>
      <c r="DJ172" s="8"/>
      <c r="DK172" s="8"/>
      <c r="DL172" s="8"/>
      <c r="DM172" s="8"/>
      <c r="DN172" s="8"/>
      <c r="DO172" s="8"/>
      <c r="DP172" s="8"/>
      <c r="DQ172" s="8"/>
      <c r="DR172" s="8"/>
      <c r="DS172" s="8"/>
      <c r="DT172" s="8"/>
      <c r="DU172" s="8"/>
      <c r="DV172" s="8"/>
      <c r="DW172" s="8"/>
      <c r="DX172" s="8"/>
      <c r="DY172" s="8"/>
      <c r="DZ172" s="8"/>
      <c r="EA172" s="8"/>
      <c r="EB172" s="8"/>
      <c r="EC172" s="8"/>
      <c r="ED172" s="8"/>
      <c r="EE172" s="8"/>
      <c r="EF172" s="8"/>
      <c r="EG172" s="8"/>
      <c r="EH172" s="8"/>
      <c r="EI172" s="8"/>
      <c r="EJ172" s="8"/>
      <c r="EK172" s="8"/>
      <c r="EL172" s="8"/>
      <c r="EM172" s="8"/>
      <c r="EN172" s="8"/>
    </row>
    <row r="173" spans="1:144" x14ac:dyDescent="0.35">
      <c r="A173" s="47" t="s">
        <v>291</v>
      </c>
      <c r="B173" s="48" t="s">
        <v>86</v>
      </c>
      <c r="C173" s="48"/>
      <c r="D173" s="48"/>
      <c r="E173" s="48"/>
      <c r="F173" s="48"/>
      <c r="G173" s="49"/>
      <c r="H173" s="41">
        <v>6</v>
      </c>
      <c r="I173" s="50">
        <f t="shared" ref="I173:I175" si="25">G173*H173</f>
        <v>0</v>
      </c>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8"/>
      <c r="CQ173" s="8"/>
      <c r="CR173" s="8"/>
      <c r="CS173" s="8"/>
      <c r="CT173" s="8"/>
      <c r="CU173" s="8"/>
      <c r="CV173" s="8"/>
      <c r="CW173" s="8"/>
      <c r="CX173" s="8"/>
      <c r="CY173" s="8"/>
      <c r="CZ173" s="8"/>
      <c r="DA173" s="8"/>
      <c r="DB173" s="8"/>
      <c r="DC173" s="8"/>
      <c r="DD173" s="8"/>
      <c r="DE173" s="8"/>
      <c r="DF173" s="8"/>
      <c r="DG173" s="8"/>
      <c r="DH173" s="8"/>
      <c r="DI173" s="8"/>
      <c r="DJ173" s="8"/>
      <c r="DK173" s="8"/>
      <c r="DL173" s="8"/>
      <c r="DM173" s="8"/>
      <c r="DN173" s="8"/>
      <c r="DO173" s="8"/>
      <c r="DP173" s="8"/>
      <c r="DQ173" s="8"/>
      <c r="DR173" s="8"/>
      <c r="DS173" s="8"/>
      <c r="DT173" s="8"/>
      <c r="DU173" s="8"/>
      <c r="DV173" s="8"/>
      <c r="DW173" s="8"/>
      <c r="DX173" s="8"/>
      <c r="DY173" s="8"/>
      <c r="DZ173" s="8"/>
      <c r="EA173" s="8"/>
      <c r="EB173" s="8"/>
      <c r="EC173" s="8"/>
      <c r="ED173" s="8"/>
      <c r="EE173" s="8"/>
      <c r="EF173" s="8"/>
      <c r="EG173" s="8"/>
      <c r="EH173" s="8"/>
      <c r="EI173" s="8"/>
      <c r="EJ173" s="8"/>
      <c r="EK173" s="8"/>
      <c r="EL173" s="8"/>
      <c r="EM173" s="8"/>
      <c r="EN173" s="8"/>
    </row>
    <row r="174" spans="1:144" x14ac:dyDescent="0.35">
      <c r="A174" s="47" t="s">
        <v>290</v>
      </c>
      <c r="B174" s="48" t="s">
        <v>86</v>
      </c>
      <c r="C174" s="48"/>
      <c r="D174" s="48"/>
      <c r="E174" s="48"/>
      <c r="F174" s="48"/>
      <c r="G174" s="49"/>
      <c r="H174" s="41">
        <v>6</v>
      </c>
      <c r="I174" s="50">
        <f t="shared" si="25"/>
        <v>0</v>
      </c>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8"/>
      <c r="CQ174" s="8"/>
      <c r="CR174" s="8"/>
      <c r="CS174" s="8"/>
      <c r="CT174" s="8"/>
      <c r="CU174" s="8"/>
      <c r="CV174" s="8"/>
      <c r="CW174" s="8"/>
      <c r="CX174" s="8"/>
      <c r="CY174" s="8"/>
      <c r="CZ174" s="8"/>
      <c r="DA174" s="8"/>
      <c r="DB174" s="8"/>
      <c r="DC174" s="8"/>
      <c r="DD174" s="8"/>
      <c r="DE174" s="8"/>
      <c r="DF174" s="8"/>
      <c r="DG174" s="8"/>
      <c r="DH174" s="8"/>
      <c r="DI174" s="8"/>
      <c r="DJ174" s="8"/>
      <c r="DK174" s="8"/>
      <c r="DL174" s="8"/>
      <c r="DM174" s="8"/>
      <c r="DN174" s="8"/>
      <c r="DO174" s="8"/>
      <c r="DP174" s="8"/>
      <c r="DQ174" s="8"/>
      <c r="DR174" s="8"/>
      <c r="DS174" s="8"/>
      <c r="DT174" s="8"/>
      <c r="DU174" s="8"/>
      <c r="DV174" s="8"/>
      <c r="DW174" s="8"/>
      <c r="DX174" s="8"/>
      <c r="DY174" s="8"/>
      <c r="DZ174" s="8"/>
      <c r="EA174" s="8"/>
      <c r="EB174" s="8"/>
      <c r="EC174" s="8"/>
      <c r="ED174" s="8"/>
      <c r="EE174" s="8"/>
      <c r="EF174" s="8"/>
      <c r="EG174" s="8"/>
      <c r="EH174" s="8"/>
      <c r="EI174" s="8"/>
      <c r="EJ174" s="8"/>
      <c r="EK174" s="8"/>
      <c r="EL174" s="8"/>
      <c r="EM174" s="8"/>
      <c r="EN174" s="8"/>
    </row>
    <row r="175" spans="1:144" x14ac:dyDescent="0.35">
      <c r="A175" s="47" t="s">
        <v>321</v>
      </c>
      <c r="B175" s="48" t="s">
        <v>86</v>
      </c>
      <c r="C175" s="48"/>
      <c r="D175" s="48"/>
      <c r="E175" s="48"/>
      <c r="F175" s="48"/>
      <c r="G175" s="49"/>
      <c r="H175" s="41">
        <v>6</v>
      </c>
      <c r="I175" s="50">
        <f t="shared" si="25"/>
        <v>0</v>
      </c>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8"/>
      <c r="CQ175" s="8"/>
      <c r="CR175" s="8"/>
      <c r="CS175" s="8"/>
      <c r="CT175" s="8"/>
      <c r="CU175" s="8"/>
      <c r="CV175" s="8"/>
      <c r="CW175" s="8"/>
      <c r="CX175" s="8"/>
      <c r="CY175" s="8"/>
      <c r="CZ175" s="8"/>
      <c r="DA175" s="8"/>
      <c r="DB175" s="8"/>
      <c r="DC175" s="8"/>
      <c r="DD175" s="8"/>
      <c r="DE175" s="8"/>
      <c r="DF175" s="8"/>
      <c r="DG175" s="8"/>
      <c r="DH175" s="8"/>
      <c r="DI175" s="8"/>
      <c r="DJ175" s="8"/>
      <c r="DK175" s="8"/>
      <c r="DL175" s="8"/>
      <c r="DM175" s="8"/>
      <c r="DN175" s="8"/>
      <c r="DO175" s="8"/>
      <c r="DP175" s="8"/>
      <c r="DQ175" s="8"/>
      <c r="DR175" s="8"/>
      <c r="DS175" s="8"/>
      <c r="DT175" s="8"/>
      <c r="DU175" s="8"/>
      <c r="DV175" s="8"/>
      <c r="DW175" s="8"/>
      <c r="DX175" s="8"/>
      <c r="DY175" s="8"/>
      <c r="DZ175" s="8"/>
      <c r="EA175" s="8"/>
      <c r="EB175" s="8"/>
      <c r="EC175" s="8"/>
      <c r="ED175" s="8"/>
      <c r="EE175" s="8"/>
      <c r="EF175" s="8"/>
      <c r="EG175" s="8"/>
      <c r="EH175" s="8"/>
      <c r="EI175" s="8"/>
      <c r="EJ175" s="8"/>
      <c r="EK175" s="8"/>
      <c r="EL175" s="8"/>
      <c r="EM175" s="8"/>
      <c r="EN175" s="8"/>
    </row>
    <row r="176" spans="1:144" x14ac:dyDescent="0.35">
      <c r="A176" s="51" t="s">
        <v>112</v>
      </c>
      <c r="B176" s="48"/>
      <c r="C176" s="48"/>
      <c r="D176" s="48"/>
      <c r="E176" s="48"/>
      <c r="F176" s="48"/>
      <c r="G176" s="49"/>
      <c r="H176" s="41"/>
      <c r="I176" s="50"/>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8"/>
      <c r="CQ176" s="8"/>
      <c r="CR176" s="8"/>
      <c r="CS176" s="8"/>
      <c r="CT176" s="8"/>
      <c r="CU176" s="8"/>
      <c r="CV176" s="8"/>
      <c r="CW176" s="8"/>
      <c r="CX176" s="8"/>
      <c r="CY176" s="8"/>
      <c r="CZ176" s="8"/>
      <c r="DA176" s="8"/>
      <c r="DB176" s="8"/>
      <c r="DC176" s="8"/>
      <c r="DD176" s="8"/>
      <c r="DE176" s="8"/>
      <c r="DF176" s="8"/>
      <c r="DG176" s="8"/>
      <c r="DH176" s="8"/>
      <c r="DI176" s="8"/>
      <c r="DJ176" s="8"/>
      <c r="DK176" s="8"/>
      <c r="DL176" s="8"/>
      <c r="DM176" s="8"/>
      <c r="DN176" s="8"/>
      <c r="DO176" s="8"/>
      <c r="DP176" s="8"/>
      <c r="DQ176" s="8"/>
      <c r="DR176" s="8"/>
      <c r="DS176" s="8"/>
      <c r="DT176" s="8"/>
      <c r="DU176" s="8"/>
      <c r="DV176" s="8"/>
      <c r="DW176" s="8"/>
      <c r="DX176" s="8"/>
      <c r="DY176" s="8"/>
      <c r="DZ176" s="8"/>
      <c r="EA176" s="8"/>
      <c r="EB176" s="8"/>
      <c r="EC176" s="8"/>
      <c r="ED176" s="8"/>
      <c r="EE176" s="8"/>
      <c r="EF176" s="8"/>
      <c r="EG176" s="8"/>
      <c r="EH176" s="8"/>
      <c r="EI176" s="8"/>
      <c r="EJ176" s="8"/>
      <c r="EK176" s="8"/>
      <c r="EL176" s="8"/>
      <c r="EM176" s="8"/>
      <c r="EN176" s="8"/>
    </row>
    <row r="177" spans="1:144" x14ac:dyDescent="0.35">
      <c r="A177" s="47" t="s">
        <v>258</v>
      </c>
      <c r="B177" s="48" t="s">
        <v>68</v>
      </c>
      <c r="C177" s="48">
        <v>4</v>
      </c>
      <c r="D177" s="48"/>
      <c r="E177" s="48"/>
      <c r="F177" s="48"/>
      <c r="G177" s="49"/>
      <c r="H177" s="41">
        <v>6</v>
      </c>
      <c r="I177" s="50">
        <f t="shared" ref="I177:I178" si="26">G177*H177</f>
        <v>0</v>
      </c>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8"/>
      <c r="CQ177" s="8"/>
      <c r="CR177" s="8"/>
      <c r="CS177" s="8"/>
      <c r="CT177" s="8"/>
      <c r="CU177" s="8"/>
      <c r="CV177" s="8"/>
      <c r="CW177" s="8"/>
      <c r="CX177" s="8"/>
      <c r="CY177" s="8"/>
      <c r="CZ177" s="8"/>
      <c r="DA177" s="8"/>
      <c r="DB177" s="8"/>
      <c r="DC177" s="8"/>
      <c r="DD177" s="8"/>
      <c r="DE177" s="8"/>
      <c r="DF177" s="8"/>
      <c r="DG177" s="8"/>
      <c r="DH177" s="8"/>
      <c r="DI177" s="8"/>
      <c r="DJ177" s="8"/>
      <c r="DK177" s="8"/>
      <c r="DL177" s="8"/>
      <c r="DM177" s="8"/>
      <c r="DN177" s="8"/>
      <c r="DO177" s="8"/>
      <c r="DP177" s="8"/>
      <c r="DQ177" s="8"/>
      <c r="DR177" s="8"/>
      <c r="DS177" s="8"/>
      <c r="DT177" s="8"/>
      <c r="DU177" s="8"/>
      <c r="DV177" s="8"/>
      <c r="DW177" s="8"/>
      <c r="DX177" s="8"/>
      <c r="DY177" s="8"/>
      <c r="DZ177" s="8"/>
      <c r="EA177" s="8"/>
      <c r="EB177" s="8"/>
      <c r="EC177" s="8"/>
      <c r="ED177" s="8"/>
      <c r="EE177" s="8"/>
      <c r="EF177" s="8"/>
      <c r="EG177" s="8"/>
      <c r="EH177" s="8"/>
      <c r="EI177" s="8"/>
      <c r="EJ177" s="8"/>
      <c r="EK177" s="8"/>
      <c r="EL177" s="8"/>
      <c r="EM177" s="8"/>
      <c r="EN177" s="8"/>
    </row>
    <row r="178" spans="1:144" x14ac:dyDescent="0.35">
      <c r="A178" s="47" t="s">
        <v>257</v>
      </c>
      <c r="B178" s="48" t="s">
        <v>68</v>
      </c>
      <c r="C178" s="48">
        <v>4</v>
      </c>
      <c r="D178" s="48"/>
      <c r="E178" s="48"/>
      <c r="F178" s="48"/>
      <c r="G178" s="49"/>
      <c r="H178" s="41">
        <v>6</v>
      </c>
      <c r="I178" s="50">
        <f t="shared" si="26"/>
        <v>0</v>
      </c>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8"/>
      <c r="CQ178" s="8"/>
      <c r="CR178" s="8"/>
      <c r="CS178" s="8"/>
      <c r="CT178" s="8"/>
      <c r="CU178" s="8"/>
      <c r="CV178" s="8"/>
      <c r="CW178" s="8"/>
      <c r="CX178" s="8"/>
      <c r="CY178" s="8"/>
      <c r="CZ178" s="8"/>
      <c r="DA178" s="8"/>
      <c r="DB178" s="8"/>
      <c r="DC178" s="8"/>
      <c r="DD178" s="8"/>
      <c r="DE178" s="8"/>
      <c r="DF178" s="8"/>
      <c r="DG178" s="8"/>
      <c r="DH178" s="8"/>
      <c r="DI178" s="8"/>
      <c r="DJ178" s="8"/>
      <c r="DK178" s="8"/>
      <c r="DL178" s="8"/>
      <c r="DM178" s="8"/>
      <c r="DN178" s="8"/>
      <c r="DO178" s="8"/>
      <c r="DP178" s="8"/>
      <c r="DQ178" s="8"/>
      <c r="DR178" s="8"/>
      <c r="DS178" s="8"/>
      <c r="DT178" s="8"/>
      <c r="DU178" s="8"/>
      <c r="DV178" s="8"/>
      <c r="DW178" s="8"/>
      <c r="DX178" s="8"/>
      <c r="DY178" s="8"/>
      <c r="DZ178" s="8"/>
      <c r="EA178" s="8"/>
      <c r="EB178" s="8"/>
      <c r="EC178" s="8"/>
      <c r="ED178" s="8"/>
      <c r="EE178" s="8"/>
      <c r="EF178" s="8"/>
      <c r="EG178" s="8"/>
      <c r="EH178" s="8"/>
      <c r="EI178" s="8"/>
      <c r="EJ178" s="8"/>
      <c r="EK178" s="8"/>
      <c r="EL178" s="8"/>
      <c r="EM178" s="8"/>
      <c r="EN178" s="8"/>
    </row>
    <row r="179" spans="1:144" x14ac:dyDescent="0.35">
      <c r="A179" s="51" t="s">
        <v>113</v>
      </c>
      <c r="B179" s="48"/>
      <c r="C179" s="48"/>
      <c r="D179" s="48"/>
      <c r="E179" s="48"/>
      <c r="F179" s="48"/>
      <c r="G179" s="49"/>
      <c r="H179" s="41"/>
      <c r="I179" s="50"/>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8"/>
      <c r="CQ179" s="8"/>
      <c r="CR179" s="8"/>
      <c r="CS179" s="8"/>
      <c r="CT179" s="8"/>
      <c r="CU179" s="8"/>
      <c r="CV179" s="8"/>
      <c r="CW179" s="8"/>
      <c r="CX179" s="8"/>
      <c r="CY179" s="8"/>
      <c r="CZ179" s="8"/>
      <c r="DA179" s="8"/>
      <c r="DB179" s="8"/>
      <c r="DC179" s="8"/>
      <c r="DD179" s="8"/>
      <c r="DE179" s="8"/>
      <c r="DF179" s="8"/>
      <c r="DG179" s="8"/>
      <c r="DH179" s="8"/>
      <c r="DI179" s="8"/>
      <c r="DJ179" s="8"/>
      <c r="DK179" s="8"/>
      <c r="DL179" s="8"/>
      <c r="DM179" s="8"/>
      <c r="DN179" s="8"/>
      <c r="DO179" s="8"/>
      <c r="DP179" s="8"/>
      <c r="DQ179" s="8"/>
      <c r="DR179" s="8"/>
      <c r="DS179" s="8"/>
      <c r="DT179" s="8"/>
      <c r="DU179" s="8"/>
      <c r="DV179" s="8"/>
      <c r="DW179" s="8"/>
      <c r="DX179" s="8"/>
      <c r="DY179" s="8"/>
      <c r="DZ179" s="8"/>
      <c r="EA179" s="8"/>
      <c r="EB179" s="8"/>
      <c r="EC179" s="8"/>
      <c r="ED179" s="8"/>
      <c r="EE179" s="8"/>
      <c r="EF179" s="8"/>
      <c r="EG179" s="8"/>
      <c r="EH179" s="8"/>
      <c r="EI179" s="8"/>
      <c r="EJ179" s="8"/>
      <c r="EK179" s="8"/>
      <c r="EL179" s="8"/>
      <c r="EM179" s="8"/>
      <c r="EN179" s="8"/>
    </row>
    <row r="180" spans="1:144" x14ac:dyDescent="0.35">
      <c r="A180" s="47" t="s">
        <v>322</v>
      </c>
      <c r="B180" s="48" t="s">
        <v>86</v>
      </c>
      <c r="C180" s="48"/>
      <c r="D180" s="48"/>
      <c r="E180" s="48"/>
      <c r="F180" s="48"/>
      <c r="G180" s="49"/>
      <c r="H180" s="41">
        <v>6</v>
      </c>
      <c r="I180" s="50">
        <f>G180*H180</f>
        <v>0</v>
      </c>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8"/>
      <c r="CQ180" s="8"/>
      <c r="CR180" s="8"/>
      <c r="CS180" s="8"/>
      <c r="CT180" s="8"/>
      <c r="CU180" s="8"/>
      <c r="CV180" s="8"/>
      <c r="CW180" s="8"/>
      <c r="CX180" s="8"/>
      <c r="CY180" s="8"/>
      <c r="CZ180" s="8"/>
      <c r="DA180" s="8"/>
      <c r="DB180" s="8"/>
      <c r="DC180" s="8"/>
      <c r="DD180" s="8"/>
      <c r="DE180" s="8"/>
      <c r="DF180" s="8"/>
      <c r="DG180" s="8"/>
      <c r="DH180" s="8"/>
      <c r="DI180" s="8"/>
      <c r="DJ180" s="8"/>
      <c r="DK180" s="8"/>
      <c r="DL180" s="8"/>
      <c r="DM180" s="8"/>
      <c r="DN180" s="8"/>
      <c r="DO180" s="8"/>
      <c r="DP180" s="8"/>
      <c r="DQ180" s="8"/>
      <c r="DR180" s="8"/>
      <c r="DS180" s="8"/>
      <c r="DT180" s="8"/>
      <c r="DU180" s="8"/>
      <c r="DV180" s="8"/>
      <c r="DW180" s="8"/>
      <c r="DX180" s="8"/>
      <c r="DY180" s="8"/>
      <c r="DZ180" s="8"/>
      <c r="EA180" s="8"/>
      <c r="EB180" s="8"/>
      <c r="EC180" s="8"/>
      <c r="ED180" s="8"/>
      <c r="EE180" s="8"/>
      <c r="EF180" s="8"/>
      <c r="EG180" s="8"/>
      <c r="EH180" s="8"/>
      <c r="EI180" s="8"/>
      <c r="EJ180" s="8"/>
      <c r="EK180" s="8"/>
      <c r="EL180" s="8"/>
      <c r="EM180" s="8"/>
      <c r="EN180" s="8"/>
    </row>
    <row r="181" spans="1:144" x14ac:dyDescent="0.35">
      <c r="A181" s="51" t="s">
        <v>114</v>
      </c>
      <c r="B181" s="48"/>
      <c r="C181" s="48"/>
      <c r="D181" s="48"/>
      <c r="E181" s="48"/>
      <c r="F181" s="48"/>
      <c r="G181" s="49"/>
      <c r="H181" s="41"/>
      <c r="I181" s="50"/>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8"/>
      <c r="CQ181" s="8"/>
      <c r="CR181" s="8"/>
      <c r="CS181" s="8"/>
      <c r="CT181" s="8"/>
      <c r="CU181" s="8"/>
      <c r="CV181" s="8"/>
      <c r="CW181" s="8"/>
      <c r="CX181" s="8"/>
      <c r="CY181" s="8"/>
      <c r="CZ181" s="8"/>
      <c r="DA181" s="8"/>
      <c r="DB181" s="8"/>
      <c r="DC181" s="8"/>
      <c r="DD181" s="8"/>
      <c r="DE181" s="8"/>
      <c r="DF181" s="8"/>
      <c r="DG181" s="8"/>
      <c r="DH181" s="8"/>
      <c r="DI181" s="8"/>
      <c r="DJ181" s="8"/>
      <c r="DK181" s="8"/>
      <c r="DL181" s="8"/>
      <c r="DM181" s="8"/>
      <c r="DN181" s="8"/>
      <c r="DO181" s="8"/>
      <c r="DP181" s="8"/>
      <c r="DQ181" s="8"/>
      <c r="DR181" s="8"/>
      <c r="DS181" s="8"/>
      <c r="DT181" s="8"/>
      <c r="DU181" s="8"/>
      <c r="DV181" s="8"/>
      <c r="DW181" s="8"/>
      <c r="DX181" s="8"/>
      <c r="DY181" s="8"/>
      <c r="DZ181" s="8"/>
      <c r="EA181" s="8"/>
      <c r="EB181" s="8"/>
      <c r="EC181" s="8"/>
      <c r="ED181" s="8"/>
      <c r="EE181" s="8"/>
      <c r="EF181" s="8"/>
      <c r="EG181" s="8"/>
      <c r="EH181" s="8"/>
      <c r="EI181" s="8"/>
      <c r="EJ181" s="8"/>
      <c r="EK181" s="8"/>
      <c r="EL181" s="8"/>
      <c r="EM181" s="8"/>
      <c r="EN181" s="8"/>
    </row>
    <row r="182" spans="1:144" x14ac:dyDescent="0.35">
      <c r="A182" s="47" t="s">
        <v>323</v>
      </c>
      <c r="B182" s="48" t="s">
        <v>86</v>
      </c>
      <c r="C182" s="48"/>
      <c r="D182" s="48"/>
      <c r="E182" s="48"/>
      <c r="F182" s="48"/>
      <c r="G182" s="49"/>
      <c r="H182" s="41">
        <v>6</v>
      </c>
      <c r="I182" s="50">
        <f>G182*H182</f>
        <v>0</v>
      </c>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8"/>
      <c r="CQ182" s="8"/>
      <c r="CR182" s="8"/>
      <c r="CS182" s="8"/>
      <c r="CT182" s="8"/>
      <c r="CU182" s="8"/>
      <c r="CV182" s="8"/>
      <c r="CW182" s="8"/>
      <c r="CX182" s="8"/>
      <c r="CY182" s="8"/>
      <c r="CZ182" s="8"/>
      <c r="DA182" s="8"/>
      <c r="DB182" s="8"/>
      <c r="DC182" s="8"/>
      <c r="DD182" s="8"/>
      <c r="DE182" s="8"/>
      <c r="DF182" s="8"/>
      <c r="DG182" s="8"/>
      <c r="DH182" s="8"/>
      <c r="DI182" s="8"/>
      <c r="DJ182" s="8"/>
      <c r="DK182" s="8"/>
      <c r="DL182" s="8"/>
      <c r="DM182" s="8"/>
      <c r="DN182" s="8"/>
      <c r="DO182" s="8"/>
      <c r="DP182" s="8"/>
      <c r="DQ182" s="8"/>
      <c r="DR182" s="8"/>
      <c r="DS182" s="8"/>
      <c r="DT182" s="8"/>
      <c r="DU182" s="8"/>
      <c r="DV182" s="8"/>
      <c r="DW182" s="8"/>
      <c r="DX182" s="8"/>
      <c r="DY182" s="8"/>
      <c r="DZ182" s="8"/>
      <c r="EA182" s="8"/>
      <c r="EB182" s="8"/>
      <c r="EC182" s="8"/>
      <c r="ED182" s="8"/>
      <c r="EE182" s="8"/>
      <c r="EF182" s="8"/>
      <c r="EG182" s="8"/>
      <c r="EH182" s="8"/>
      <c r="EI182" s="8"/>
      <c r="EJ182" s="8"/>
      <c r="EK182" s="8"/>
      <c r="EL182" s="8"/>
      <c r="EM182" s="8"/>
      <c r="EN182" s="8"/>
    </row>
    <row r="183" spans="1:144" x14ac:dyDescent="0.35">
      <c r="A183" s="51" t="s">
        <v>115</v>
      </c>
      <c r="B183" s="48"/>
      <c r="C183" s="48"/>
      <c r="D183" s="48"/>
      <c r="E183" s="48"/>
      <c r="F183" s="48"/>
      <c r="G183" s="49"/>
      <c r="H183" s="41"/>
      <c r="I183" s="50"/>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8"/>
      <c r="CQ183" s="8"/>
      <c r="CR183" s="8"/>
      <c r="CS183" s="8"/>
      <c r="CT183" s="8"/>
      <c r="CU183" s="8"/>
      <c r="CV183" s="8"/>
      <c r="CW183" s="8"/>
      <c r="CX183" s="8"/>
      <c r="CY183" s="8"/>
      <c r="CZ183" s="8"/>
      <c r="DA183" s="8"/>
      <c r="DB183" s="8"/>
      <c r="DC183" s="8"/>
      <c r="DD183" s="8"/>
      <c r="DE183" s="8"/>
      <c r="DF183" s="8"/>
      <c r="DG183" s="8"/>
      <c r="DH183" s="8"/>
      <c r="DI183" s="8"/>
      <c r="DJ183" s="8"/>
      <c r="DK183" s="8"/>
      <c r="DL183" s="8"/>
      <c r="DM183" s="8"/>
      <c r="DN183" s="8"/>
      <c r="DO183" s="8"/>
      <c r="DP183" s="8"/>
      <c r="DQ183" s="8"/>
      <c r="DR183" s="8"/>
      <c r="DS183" s="8"/>
      <c r="DT183" s="8"/>
      <c r="DU183" s="8"/>
      <c r="DV183" s="8"/>
      <c r="DW183" s="8"/>
      <c r="DX183" s="8"/>
      <c r="DY183" s="8"/>
      <c r="DZ183" s="8"/>
      <c r="EA183" s="8"/>
      <c r="EB183" s="8"/>
      <c r="EC183" s="8"/>
      <c r="ED183" s="8"/>
      <c r="EE183" s="8"/>
      <c r="EF183" s="8"/>
      <c r="EG183" s="8"/>
      <c r="EH183" s="8"/>
      <c r="EI183" s="8"/>
      <c r="EJ183" s="8"/>
      <c r="EK183" s="8"/>
      <c r="EL183" s="8"/>
      <c r="EM183" s="8"/>
      <c r="EN183" s="8"/>
    </row>
    <row r="184" spans="1:144" x14ac:dyDescent="0.35">
      <c r="A184" s="47" t="s">
        <v>324</v>
      </c>
      <c r="B184" s="48" t="s">
        <v>86</v>
      </c>
      <c r="C184" s="48"/>
      <c r="D184" s="48"/>
      <c r="E184" s="48"/>
      <c r="F184" s="48"/>
      <c r="G184" s="49"/>
      <c r="H184" s="41">
        <v>6</v>
      </c>
      <c r="I184" s="50">
        <f>G184*H184</f>
        <v>0</v>
      </c>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8"/>
      <c r="CQ184" s="8"/>
      <c r="CR184" s="8"/>
      <c r="CS184" s="8"/>
      <c r="CT184" s="8"/>
      <c r="CU184" s="8"/>
      <c r="CV184" s="8"/>
      <c r="CW184" s="8"/>
      <c r="CX184" s="8"/>
      <c r="CY184" s="8"/>
      <c r="CZ184" s="8"/>
      <c r="DA184" s="8"/>
      <c r="DB184" s="8"/>
      <c r="DC184" s="8"/>
      <c r="DD184" s="8"/>
      <c r="DE184" s="8"/>
      <c r="DF184" s="8"/>
      <c r="DG184" s="8"/>
      <c r="DH184" s="8"/>
      <c r="DI184" s="8"/>
      <c r="DJ184" s="8"/>
      <c r="DK184" s="8"/>
      <c r="DL184" s="8"/>
      <c r="DM184" s="8"/>
      <c r="DN184" s="8"/>
      <c r="DO184" s="8"/>
      <c r="DP184" s="8"/>
      <c r="DQ184" s="8"/>
      <c r="DR184" s="8"/>
      <c r="DS184" s="8"/>
      <c r="DT184" s="8"/>
      <c r="DU184" s="8"/>
      <c r="DV184" s="8"/>
      <c r="DW184" s="8"/>
      <c r="DX184" s="8"/>
      <c r="DY184" s="8"/>
      <c r="DZ184" s="8"/>
      <c r="EA184" s="8"/>
      <c r="EB184" s="8"/>
      <c r="EC184" s="8"/>
      <c r="ED184" s="8"/>
      <c r="EE184" s="8"/>
      <c r="EF184" s="8"/>
      <c r="EG184" s="8"/>
      <c r="EH184" s="8"/>
      <c r="EI184" s="8"/>
      <c r="EJ184" s="8"/>
      <c r="EK184" s="8"/>
      <c r="EL184" s="8"/>
      <c r="EM184" s="8"/>
      <c r="EN184" s="8"/>
    </row>
    <row r="185" spans="1:144" x14ac:dyDescent="0.35">
      <c r="A185" s="51" t="s">
        <v>116</v>
      </c>
      <c r="B185" s="48"/>
      <c r="C185" s="48"/>
      <c r="D185" s="48"/>
      <c r="E185" s="48"/>
      <c r="F185" s="48"/>
      <c r="G185" s="49"/>
      <c r="H185" s="41"/>
      <c r="I185" s="50"/>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8"/>
      <c r="CQ185" s="8"/>
      <c r="CR185" s="8"/>
      <c r="CS185" s="8"/>
      <c r="CT185" s="8"/>
      <c r="CU185" s="8"/>
      <c r="CV185" s="8"/>
      <c r="CW185" s="8"/>
      <c r="CX185" s="8"/>
      <c r="CY185" s="8"/>
      <c r="CZ185" s="8"/>
      <c r="DA185" s="8"/>
      <c r="DB185" s="8"/>
      <c r="DC185" s="8"/>
      <c r="DD185" s="8"/>
      <c r="DE185" s="8"/>
      <c r="DF185" s="8"/>
      <c r="DG185" s="8"/>
      <c r="DH185" s="8"/>
      <c r="DI185" s="8"/>
      <c r="DJ185" s="8"/>
      <c r="DK185" s="8"/>
      <c r="DL185" s="8"/>
      <c r="DM185" s="8"/>
      <c r="DN185" s="8"/>
      <c r="DO185" s="8"/>
      <c r="DP185" s="8"/>
      <c r="DQ185" s="8"/>
      <c r="DR185" s="8"/>
      <c r="DS185" s="8"/>
      <c r="DT185" s="8"/>
      <c r="DU185" s="8"/>
      <c r="DV185" s="8"/>
      <c r="DW185" s="8"/>
      <c r="DX185" s="8"/>
      <c r="DY185" s="8"/>
      <c r="DZ185" s="8"/>
      <c r="EA185" s="8"/>
      <c r="EB185" s="8"/>
      <c r="EC185" s="8"/>
      <c r="ED185" s="8"/>
      <c r="EE185" s="8"/>
      <c r="EF185" s="8"/>
      <c r="EG185" s="8"/>
      <c r="EH185" s="8"/>
      <c r="EI185" s="8"/>
      <c r="EJ185" s="8"/>
      <c r="EK185" s="8"/>
      <c r="EL185" s="8"/>
      <c r="EM185" s="8"/>
      <c r="EN185" s="8"/>
    </row>
    <row r="186" spans="1:144" x14ac:dyDescent="0.35">
      <c r="A186" s="47" t="s">
        <v>325</v>
      </c>
      <c r="B186" s="48" t="s">
        <v>86</v>
      </c>
      <c r="C186" s="48"/>
      <c r="D186" s="48"/>
      <c r="E186" s="48"/>
      <c r="F186" s="48"/>
      <c r="G186" s="49"/>
      <c r="H186" s="41">
        <v>6</v>
      </c>
      <c r="I186" s="50">
        <f t="shared" ref="I186:I187" si="27">G186*H186</f>
        <v>0</v>
      </c>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8"/>
      <c r="CQ186" s="8"/>
      <c r="CR186" s="8"/>
      <c r="CS186" s="8"/>
      <c r="CT186" s="8"/>
      <c r="CU186" s="8"/>
      <c r="CV186" s="8"/>
      <c r="CW186" s="8"/>
      <c r="CX186" s="8"/>
      <c r="CY186" s="8"/>
      <c r="CZ186" s="8"/>
      <c r="DA186" s="8"/>
      <c r="DB186" s="8"/>
      <c r="DC186" s="8"/>
      <c r="DD186" s="8"/>
      <c r="DE186" s="8"/>
      <c r="DF186" s="8"/>
      <c r="DG186" s="8"/>
      <c r="DH186" s="8"/>
      <c r="DI186" s="8"/>
      <c r="DJ186" s="8"/>
      <c r="DK186" s="8"/>
      <c r="DL186" s="8"/>
      <c r="DM186" s="8"/>
      <c r="DN186" s="8"/>
      <c r="DO186" s="8"/>
      <c r="DP186" s="8"/>
      <c r="DQ186" s="8"/>
      <c r="DR186" s="8"/>
      <c r="DS186" s="8"/>
      <c r="DT186" s="8"/>
      <c r="DU186" s="8"/>
      <c r="DV186" s="8"/>
      <c r="DW186" s="8"/>
      <c r="DX186" s="8"/>
      <c r="DY186" s="8"/>
      <c r="DZ186" s="8"/>
      <c r="EA186" s="8"/>
      <c r="EB186" s="8"/>
      <c r="EC186" s="8"/>
      <c r="ED186" s="8"/>
      <c r="EE186" s="8"/>
      <c r="EF186" s="8"/>
      <c r="EG186" s="8"/>
      <c r="EH186" s="8"/>
      <c r="EI186" s="8"/>
      <c r="EJ186" s="8"/>
      <c r="EK186" s="8"/>
      <c r="EL186" s="8"/>
      <c r="EM186" s="8"/>
      <c r="EN186" s="8"/>
    </row>
    <row r="187" spans="1:144" x14ac:dyDescent="0.35">
      <c r="A187" s="47" t="s">
        <v>326</v>
      </c>
      <c r="B187" s="48" t="s">
        <v>86</v>
      </c>
      <c r="C187" s="48"/>
      <c r="D187" s="48"/>
      <c r="E187" s="48"/>
      <c r="F187" s="48"/>
      <c r="G187" s="49"/>
      <c r="H187" s="41">
        <v>6</v>
      </c>
      <c r="I187" s="50">
        <f t="shared" si="27"/>
        <v>0</v>
      </c>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8"/>
      <c r="CQ187" s="8"/>
      <c r="CR187" s="8"/>
      <c r="CS187" s="8"/>
      <c r="CT187" s="8"/>
      <c r="CU187" s="8"/>
      <c r="CV187" s="8"/>
      <c r="CW187" s="8"/>
      <c r="CX187" s="8"/>
      <c r="CY187" s="8"/>
      <c r="CZ187" s="8"/>
      <c r="DA187" s="8"/>
      <c r="DB187" s="8"/>
      <c r="DC187" s="8"/>
      <c r="DD187" s="8"/>
      <c r="DE187" s="8"/>
      <c r="DF187" s="8"/>
      <c r="DG187" s="8"/>
      <c r="DH187" s="8"/>
      <c r="DI187" s="8"/>
      <c r="DJ187" s="8"/>
      <c r="DK187" s="8"/>
      <c r="DL187" s="8"/>
      <c r="DM187" s="8"/>
      <c r="DN187" s="8"/>
      <c r="DO187" s="8"/>
      <c r="DP187" s="8"/>
      <c r="DQ187" s="8"/>
      <c r="DR187" s="8"/>
      <c r="DS187" s="8"/>
      <c r="DT187" s="8"/>
      <c r="DU187" s="8"/>
      <c r="DV187" s="8"/>
      <c r="DW187" s="8"/>
      <c r="DX187" s="8"/>
      <c r="DY187" s="8"/>
      <c r="DZ187" s="8"/>
      <c r="EA187" s="8"/>
      <c r="EB187" s="8"/>
      <c r="EC187" s="8"/>
      <c r="ED187" s="8"/>
      <c r="EE187" s="8"/>
      <c r="EF187" s="8"/>
      <c r="EG187" s="8"/>
      <c r="EH187" s="8"/>
      <c r="EI187" s="8"/>
      <c r="EJ187" s="8"/>
      <c r="EK187" s="8"/>
      <c r="EL187" s="8"/>
      <c r="EM187" s="8"/>
      <c r="EN187" s="8"/>
    </row>
    <row r="188" spans="1:144" x14ac:dyDescent="0.35">
      <c r="A188" s="51" t="s">
        <v>117</v>
      </c>
      <c r="B188" s="48"/>
      <c r="C188" s="48"/>
      <c r="D188" s="48"/>
      <c r="E188" s="48"/>
      <c r="F188" s="48"/>
      <c r="G188" s="49"/>
      <c r="H188" s="41"/>
      <c r="I188" s="50"/>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8"/>
      <c r="CQ188" s="8"/>
      <c r="CR188" s="8"/>
      <c r="CS188" s="8"/>
      <c r="CT188" s="8"/>
      <c r="CU188" s="8"/>
      <c r="CV188" s="8"/>
      <c r="CW188" s="8"/>
      <c r="CX188" s="8"/>
      <c r="CY188" s="8"/>
      <c r="CZ188" s="8"/>
      <c r="DA188" s="8"/>
      <c r="DB188" s="8"/>
      <c r="DC188" s="8"/>
      <c r="DD188" s="8"/>
      <c r="DE188" s="8"/>
      <c r="DF188" s="8"/>
      <c r="DG188" s="8"/>
      <c r="DH188" s="8"/>
      <c r="DI188" s="8"/>
      <c r="DJ188" s="8"/>
      <c r="DK188" s="8"/>
      <c r="DL188" s="8"/>
      <c r="DM188" s="8"/>
      <c r="DN188" s="8"/>
      <c r="DO188" s="8"/>
      <c r="DP188" s="8"/>
      <c r="DQ188" s="8"/>
      <c r="DR188" s="8"/>
      <c r="DS188" s="8"/>
      <c r="DT188" s="8"/>
      <c r="DU188" s="8"/>
      <c r="DV188" s="8"/>
      <c r="DW188" s="8"/>
      <c r="DX188" s="8"/>
      <c r="DY188" s="8"/>
      <c r="DZ188" s="8"/>
      <c r="EA188" s="8"/>
      <c r="EB188" s="8"/>
      <c r="EC188" s="8"/>
      <c r="ED188" s="8"/>
      <c r="EE188" s="8"/>
      <c r="EF188" s="8"/>
      <c r="EG188" s="8"/>
      <c r="EH188" s="8"/>
      <c r="EI188" s="8"/>
      <c r="EJ188" s="8"/>
      <c r="EK188" s="8"/>
      <c r="EL188" s="8"/>
      <c r="EM188" s="8"/>
      <c r="EN188" s="8"/>
    </row>
    <row r="189" spans="1:144" x14ac:dyDescent="0.35">
      <c r="A189" s="47" t="s">
        <v>256</v>
      </c>
      <c r="B189" s="48" t="s">
        <v>68</v>
      </c>
      <c r="C189" s="48"/>
      <c r="D189" s="48"/>
      <c r="E189" s="48">
        <v>1</v>
      </c>
      <c r="F189" s="48"/>
      <c r="G189" s="49"/>
      <c r="H189" s="41">
        <v>6</v>
      </c>
      <c r="I189" s="50">
        <f t="shared" ref="I189:I190" si="28">G189*H189</f>
        <v>0</v>
      </c>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8"/>
      <c r="CQ189" s="8"/>
      <c r="CR189" s="8"/>
      <c r="CS189" s="8"/>
      <c r="CT189" s="8"/>
      <c r="CU189" s="8"/>
      <c r="CV189" s="8"/>
      <c r="CW189" s="8"/>
      <c r="CX189" s="8"/>
      <c r="CY189" s="8"/>
      <c r="CZ189" s="8"/>
      <c r="DA189" s="8"/>
      <c r="DB189" s="8"/>
      <c r="DC189" s="8"/>
      <c r="DD189" s="8"/>
      <c r="DE189" s="8"/>
      <c r="DF189" s="8"/>
      <c r="DG189" s="8"/>
      <c r="DH189" s="8"/>
      <c r="DI189" s="8"/>
      <c r="DJ189" s="8"/>
      <c r="DK189" s="8"/>
      <c r="DL189" s="8"/>
      <c r="DM189" s="8"/>
      <c r="DN189" s="8"/>
      <c r="DO189" s="8"/>
      <c r="DP189" s="8"/>
      <c r="DQ189" s="8"/>
      <c r="DR189" s="8"/>
      <c r="DS189" s="8"/>
      <c r="DT189" s="8"/>
      <c r="DU189" s="8"/>
      <c r="DV189" s="8"/>
      <c r="DW189" s="8"/>
      <c r="DX189" s="8"/>
      <c r="DY189" s="8"/>
      <c r="DZ189" s="8"/>
      <c r="EA189" s="8"/>
      <c r="EB189" s="8"/>
      <c r="EC189" s="8"/>
      <c r="ED189" s="8"/>
      <c r="EE189" s="8"/>
      <c r="EF189" s="8"/>
      <c r="EG189" s="8"/>
      <c r="EH189" s="8"/>
      <c r="EI189" s="8"/>
      <c r="EJ189" s="8"/>
      <c r="EK189" s="8"/>
      <c r="EL189" s="8"/>
      <c r="EM189" s="8"/>
      <c r="EN189" s="8"/>
    </row>
    <row r="190" spans="1:144" x14ac:dyDescent="0.35">
      <c r="A190" s="47" t="s">
        <v>255</v>
      </c>
      <c r="B190" s="48" t="s">
        <v>68</v>
      </c>
      <c r="C190" s="48"/>
      <c r="D190" s="48"/>
      <c r="E190" s="48">
        <v>1</v>
      </c>
      <c r="F190" s="48"/>
      <c r="G190" s="49"/>
      <c r="H190" s="41">
        <v>6</v>
      </c>
      <c r="I190" s="50">
        <f t="shared" si="28"/>
        <v>0</v>
      </c>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8"/>
      <c r="CQ190" s="8"/>
      <c r="CR190" s="8"/>
      <c r="CS190" s="8"/>
      <c r="CT190" s="8"/>
      <c r="CU190" s="8"/>
      <c r="CV190" s="8"/>
      <c r="CW190" s="8"/>
      <c r="CX190" s="8"/>
      <c r="CY190" s="8"/>
      <c r="CZ190" s="8"/>
      <c r="DA190" s="8"/>
      <c r="DB190" s="8"/>
      <c r="DC190" s="8"/>
      <c r="DD190" s="8"/>
      <c r="DE190" s="8"/>
      <c r="DF190" s="8"/>
      <c r="DG190" s="8"/>
      <c r="DH190" s="8"/>
      <c r="DI190" s="8"/>
      <c r="DJ190" s="8"/>
      <c r="DK190" s="8"/>
      <c r="DL190" s="8"/>
      <c r="DM190" s="8"/>
      <c r="DN190" s="8"/>
      <c r="DO190" s="8"/>
      <c r="DP190" s="8"/>
      <c r="DQ190" s="8"/>
      <c r="DR190" s="8"/>
      <c r="DS190" s="8"/>
      <c r="DT190" s="8"/>
      <c r="DU190" s="8"/>
      <c r="DV190" s="8"/>
      <c r="DW190" s="8"/>
      <c r="DX190" s="8"/>
      <c r="DY190" s="8"/>
      <c r="DZ190" s="8"/>
      <c r="EA190" s="8"/>
      <c r="EB190" s="8"/>
      <c r="EC190" s="8"/>
      <c r="ED190" s="8"/>
      <c r="EE190" s="8"/>
      <c r="EF190" s="8"/>
      <c r="EG190" s="8"/>
      <c r="EH190" s="8"/>
      <c r="EI190" s="8"/>
      <c r="EJ190" s="8"/>
      <c r="EK190" s="8"/>
      <c r="EL190" s="8"/>
      <c r="EM190" s="8"/>
      <c r="EN190" s="8"/>
    </row>
    <row r="191" spans="1:144" x14ac:dyDescent="0.35">
      <c r="A191" s="51" t="s">
        <v>118</v>
      </c>
      <c r="B191" s="48"/>
      <c r="C191" s="48"/>
      <c r="D191" s="48"/>
      <c r="E191" s="48"/>
      <c r="F191" s="48"/>
      <c r="G191" s="49"/>
      <c r="H191" s="41"/>
      <c r="I191" s="50"/>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8"/>
      <c r="CQ191" s="8"/>
      <c r="CR191" s="8"/>
      <c r="CS191" s="8"/>
      <c r="CT191" s="8"/>
      <c r="CU191" s="8"/>
      <c r="CV191" s="8"/>
      <c r="CW191" s="8"/>
      <c r="CX191" s="8"/>
      <c r="CY191" s="8"/>
      <c r="CZ191" s="8"/>
      <c r="DA191" s="8"/>
      <c r="DB191" s="8"/>
      <c r="DC191" s="8"/>
      <c r="DD191" s="8"/>
      <c r="DE191" s="8"/>
      <c r="DF191" s="8"/>
      <c r="DG191" s="8"/>
      <c r="DH191" s="8"/>
      <c r="DI191" s="8"/>
      <c r="DJ191" s="8"/>
      <c r="DK191" s="8"/>
      <c r="DL191" s="8"/>
      <c r="DM191" s="8"/>
      <c r="DN191" s="8"/>
      <c r="DO191" s="8"/>
      <c r="DP191" s="8"/>
      <c r="DQ191" s="8"/>
      <c r="DR191" s="8"/>
      <c r="DS191" s="8"/>
      <c r="DT191" s="8"/>
      <c r="DU191" s="8"/>
      <c r="DV191" s="8"/>
      <c r="DW191" s="8"/>
      <c r="DX191" s="8"/>
      <c r="DY191" s="8"/>
      <c r="DZ191" s="8"/>
      <c r="EA191" s="8"/>
      <c r="EB191" s="8"/>
      <c r="EC191" s="8"/>
      <c r="ED191" s="8"/>
      <c r="EE191" s="8"/>
      <c r="EF191" s="8"/>
      <c r="EG191" s="8"/>
      <c r="EH191" s="8"/>
      <c r="EI191" s="8"/>
      <c r="EJ191" s="8"/>
      <c r="EK191" s="8"/>
      <c r="EL191" s="8"/>
      <c r="EM191" s="8"/>
      <c r="EN191" s="8"/>
    </row>
    <row r="192" spans="1:144" x14ac:dyDescent="0.35">
      <c r="A192" s="47" t="s">
        <v>327</v>
      </c>
      <c r="B192" s="48" t="s">
        <v>86</v>
      </c>
      <c r="C192" s="48"/>
      <c r="D192" s="48"/>
      <c r="E192" s="48"/>
      <c r="F192" s="48"/>
      <c r="G192" s="49"/>
      <c r="H192" s="41">
        <v>6</v>
      </c>
      <c r="I192" s="50">
        <f t="shared" ref="I192:I194" si="29">G192*H192</f>
        <v>0</v>
      </c>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8"/>
      <c r="CQ192" s="8"/>
      <c r="CR192" s="8"/>
      <c r="CS192" s="8"/>
      <c r="CT192" s="8"/>
      <c r="CU192" s="8"/>
      <c r="CV192" s="8"/>
      <c r="CW192" s="8"/>
      <c r="CX192" s="8"/>
      <c r="CY192" s="8"/>
      <c r="CZ192" s="8"/>
      <c r="DA192" s="8"/>
      <c r="DB192" s="8"/>
      <c r="DC192" s="8"/>
      <c r="DD192" s="8"/>
      <c r="DE192" s="8"/>
      <c r="DF192" s="8"/>
      <c r="DG192" s="8"/>
      <c r="DH192" s="8"/>
      <c r="DI192" s="8"/>
      <c r="DJ192" s="8"/>
      <c r="DK192" s="8"/>
      <c r="DL192" s="8"/>
      <c r="DM192" s="8"/>
      <c r="DN192" s="8"/>
      <c r="DO192" s="8"/>
      <c r="DP192" s="8"/>
      <c r="DQ192" s="8"/>
      <c r="DR192" s="8"/>
      <c r="DS192" s="8"/>
      <c r="DT192" s="8"/>
      <c r="DU192" s="8"/>
      <c r="DV192" s="8"/>
      <c r="DW192" s="8"/>
      <c r="DX192" s="8"/>
      <c r="DY192" s="8"/>
      <c r="DZ192" s="8"/>
      <c r="EA192" s="8"/>
      <c r="EB192" s="8"/>
      <c r="EC192" s="8"/>
      <c r="ED192" s="8"/>
      <c r="EE192" s="8"/>
      <c r="EF192" s="8"/>
      <c r="EG192" s="8"/>
      <c r="EH192" s="8"/>
      <c r="EI192" s="8"/>
      <c r="EJ192" s="8"/>
      <c r="EK192" s="8"/>
      <c r="EL192" s="8"/>
      <c r="EM192" s="8"/>
      <c r="EN192" s="8"/>
    </row>
    <row r="193" spans="1:144" x14ac:dyDescent="0.35">
      <c r="A193" s="47" t="s">
        <v>328</v>
      </c>
      <c r="B193" s="48" t="s">
        <v>86</v>
      </c>
      <c r="C193" s="48"/>
      <c r="D193" s="48"/>
      <c r="E193" s="48"/>
      <c r="F193" s="48"/>
      <c r="G193" s="49"/>
      <c r="H193" s="41">
        <v>6</v>
      </c>
      <c r="I193" s="50">
        <f t="shared" si="29"/>
        <v>0</v>
      </c>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8"/>
      <c r="CQ193" s="8"/>
      <c r="CR193" s="8"/>
      <c r="CS193" s="8"/>
      <c r="CT193" s="8"/>
      <c r="CU193" s="8"/>
      <c r="CV193" s="8"/>
      <c r="CW193" s="8"/>
      <c r="CX193" s="8"/>
      <c r="CY193" s="8"/>
      <c r="CZ193" s="8"/>
      <c r="DA193" s="8"/>
      <c r="DB193" s="8"/>
      <c r="DC193" s="8"/>
      <c r="DD193" s="8"/>
      <c r="DE193" s="8"/>
      <c r="DF193" s="8"/>
      <c r="DG193" s="8"/>
      <c r="DH193" s="8"/>
      <c r="DI193" s="8"/>
      <c r="DJ193" s="8"/>
      <c r="DK193" s="8"/>
      <c r="DL193" s="8"/>
      <c r="DM193" s="8"/>
      <c r="DN193" s="8"/>
      <c r="DO193" s="8"/>
      <c r="DP193" s="8"/>
      <c r="DQ193" s="8"/>
      <c r="DR193" s="8"/>
      <c r="DS193" s="8"/>
      <c r="DT193" s="8"/>
      <c r="DU193" s="8"/>
      <c r="DV193" s="8"/>
      <c r="DW193" s="8"/>
      <c r="DX193" s="8"/>
      <c r="DY193" s="8"/>
      <c r="DZ193" s="8"/>
      <c r="EA193" s="8"/>
      <c r="EB193" s="8"/>
      <c r="EC193" s="8"/>
      <c r="ED193" s="8"/>
      <c r="EE193" s="8"/>
      <c r="EF193" s="8"/>
      <c r="EG193" s="8"/>
      <c r="EH193" s="8"/>
      <c r="EI193" s="8"/>
      <c r="EJ193" s="8"/>
      <c r="EK193" s="8"/>
      <c r="EL193" s="8"/>
      <c r="EM193" s="8"/>
      <c r="EN193" s="8"/>
    </row>
    <row r="194" spans="1:144" x14ac:dyDescent="0.35">
      <c r="A194" s="47" t="s">
        <v>289</v>
      </c>
      <c r="B194" s="48" t="s">
        <v>86</v>
      </c>
      <c r="C194" s="48">
        <v>2</v>
      </c>
      <c r="D194" s="48"/>
      <c r="E194" s="48"/>
      <c r="F194" s="48"/>
      <c r="G194" s="49"/>
      <c r="H194" s="41">
        <v>6</v>
      </c>
      <c r="I194" s="50">
        <f t="shared" si="29"/>
        <v>0</v>
      </c>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8"/>
      <c r="CQ194" s="8"/>
      <c r="CR194" s="8"/>
      <c r="CS194" s="8"/>
      <c r="CT194" s="8"/>
      <c r="CU194" s="8"/>
      <c r="CV194" s="8"/>
      <c r="CW194" s="8"/>
      <c r="CX194" s="8"/>
      <c r="CY194" s="8"/>
      <c r="CZ194" s="8"/>
      <c r="DA194" s="8"/>
      <c r="DB194" s="8"/>
      <c r="DC194" s="8"/>
      <c r="DD194" s="8"/>
      <c r="DE194" s="8"/>
      <c r="DF194" s="8"/>
      <c r="DG194" s="8"/>
      <c r="DH194" s="8"/>
      <c r="DI194" s="8"/>
      <c r="DJ194" s="8"/>
      <c r="DK194" s="8"/>
      <c r="DL194" s="8"/>
      <c r="DM194" s="8"/>
      <c r="DN194" s="8"/>
      <c r="DO194" s="8"/>
      <c r="DP194" s="8"/>
      <c r="DQ194" s="8"/>
      <c r="DR194" s="8"/>
      <c r="DS194" s="8"/>
      <c r="DT194" s="8"/>
      <c r="DU194" s="8"/>
      <c r="DV194" s="8"/>
      <c r="DW194" s="8"/>
      <c r="DX194" s="8"/>
      <c r="DY194" s="8"/>
      <c r="DZ194" s="8"/>
      <c r="EA194" s="8"/>
      <c r="EB194" s="8"/>
      <c r="EC194" s="8"/>
      <c r="ED194" s="8"/>
      <c r="EE194" s="8"/>
      <c r="EF194" s="8"/>
      <c r="EG194" s="8"/>
      <c r="EH194" s="8"/>
      <c r="EI194" s="8"/>
      <c r="EJ194" s="8"/>
      <c r="EK194" s="8"/>
      <c r="EL194" s="8"/>
      <c r="EM194" s="8"/>
      <c r="EN194" s="8"/>
    </row>
    <row r="195" spans="1:144" x14ac:dyDescent="0.35">
      <c r="A195" s="51" t="s">
        <v>119</v>
      </c>
      <c r="B195" s="48"/>
      <c r="C195" s="48"/>
      <c r="D195" s="48"/>
      <c r="E195" s="48"/>
      <c r="F195" s="48"/>
      <c r="G195" s="49"/>
      <c r="H195" s="41"/>
      <c r="I195" s="50"/>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8"/>
      <c r="CQ195" s="8"/>
      <c r="CR195" s="8"/>
      <c r="CS195" s="8"/>
      <c r="CT195" s="8"/>
      <c r="CU195" s="8"/>
      <c r="CV195" s="8"/>
      <c r="CW195" s="8"/>
      <c r="CX195" s="8"/>
      <c r="CY195" s="8"/>
      <c r="CZ195" s="8"/>
      <c r="DA195" s="8"/>
      <c r="DB195" s="8"/>
      <c r="DC195" s="8"/>
      <c r="DD195" s="8"/>
      <c r="DE195" s="8"/>
      <c r="DF195" s="8"/>
      <c r="DG195" s="8"/>
      <c r="DH195" s="8"/>
      <c r="DI195" s="8"/>
      <c r="DJ195" s="8"/>
      <c r="DK195" s="8"/>
      <c r="DL195" s="8"/>
      <c r="DM195" s="8"/>
      <c r="DN195" s="8"/>
      <c r="DO195" s="8"/>
      <c r="DP195" s="8"/>
      <c r="DQ195" s="8"/>
      <c r="DR195" s="8"/>
      <c r="DS195" s="8"/>
      <c r="DT195" s="8"/>
      <c r="DU195" s="8"/>
      <c r="DV195" s="8"/>
      <c r="DW195" s="8"/>
      <c r="DX195" s="8"/>
      <c r="DY195" s="8"/>
      <c r="DZ195" s="8"/>
      <c r="EA195" s="8"/>
      <c r="EB195" s="8"/>
      <c r="EC195" s="8"/>
      <c r="ED195" s="8"/>
      <c r="EE195" s="8"/>
      <c r="EF195" s="8"/>
      <c r="EG195" s="8"/>
      <c r="EH195" s="8"/>
      <c r="EI195" s="8"/>
      <c r="EJ195" s="8"/>
      <c r="EK195" s="8"/>
      <c r="EL195" s="8"/>
      <c r="EM195" s="8"/>
      <c r="EN195" s="8"/>
    </row>
    <row r="196" spans="1:144" x14ac:dyDescent="0.35">
      <c r="A196" s="47" t="s">
        <v>254</v>
      </c>
      <c r="B196" s="48" t="s">
        <v>68</v>
      </c>
      <c r="C196" s="48"/>
      <c r="D196" s="48"/>
      <c r="E196" s="48">
        <v>1</v>
      </c>
      <c r="F196" s="48"/>
      <c r="G196" s="49"/>
      <c r="H196" s="41">
        <v>6</v>
      </c>
      <c r="I196" s="50">
        <f>G196*H196</f>
        <v>0</v>
      </c>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8"/>
      <c r="CQ196" s="8"/>
      <c r="CR196" s="8"/>
      <c r="CS196" s="8"/>
      <c r="CT196" s="8"/>
      <c r="CU196" s="8"/>
      <c r="CV196" s="8"/>
      <c r="CW196" s="8"/>
      <c r="CX196" s="8"/>
      <c r="CY196" s="8"/>
      <c r="CZ196" s="8"/>
      <c r="DA196" s="8"/>
      <c r="DB196" s="8"/>
      <c r="DC196" s="8"/>
      <c r="DD196" s="8"/>
      <c r="DE196" s="8"/>
      <c r="DF196" s="8"/>
      <c r="DG196" s="8"/>
      <c r="DH196" s="8"/>
      <c r="DI196" s="8"/>
      <c r="DJ196" s="8"/>
      <c r="DK196" s="8"/>
      <c r="DL196" s="8"/>
      <c r="DM196" s="8"/>
      <c r="DN196" s="8"/>
      <c r="DO196" s="8"/>
      <c r="DP196" s="8"/>
      <c r="DQ196" s="8"/>
      <c r="DR196" s="8"/>
      <c r="DS196" s="8"/>
      <c r="DT196" s="8"/>
      <c r="DU196" s="8"/>
      <c r="DV196" s="8"/>
      <c r="DW196" s="8"/>
      <c r="DX196" s="8"/>
      <c r="DY196" s="8"/>
      <c r="DZ196" s="8"/>
      <c r="EA196" s="8"/>
      <c r="EB196" s="8"/>
      <c r="EC196" s="8"/>
      <c r="ED196" s="8"/>
      <c r="EE196" s="8"/>
      <c r="EF196" s="8"/>
      <c r="EG196" s="8"/>
      <c r="EH196" s="8"/>
      <c r="EI196" s="8"/>
      <c r="EJ196" s="8"/>
      <c r="EK196" s="8"/>
      <c r="EL196" s="8"/>
      <c r="EM196" s="8"/>
      <c r="EN196" s="8"/>
    </row>
    <row r="197" spans="1:144" x14ac:dyDescent="0.35">
      <c r="A197" s="51" t="s">
        <v>120</v>
      </c>
      <c r="B197" s="48"/>
      <c r="C197" s="48"/>
      <c r="D197" s="48"/>
      <c r="E197" s="48"/>
      <c r="F197" s="48"/>
      <c r="G197" s="49"/>
      <c r="H197" s="41"/>
      <c r="I197" s="50"/>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8"/>
      <c r="CQ197" s="8"/>
      <c r="CR197" s="8"/>
      <c r="CS197" s="8"/>
      <c r="CT197" s="8"/>
      <c r="CU197" s="8"/>
      <c r="CV197" s="8"/>
      <c r="CW197" s="8"/>
      <c r="CX197" s="8"/>
      <c r="CY197" s="8"/>
      <c r="CZ197" s="8"/>
      <c r="DA197" s="8"/>
      <c r="DB197" s="8"/>
      <c r="DC197" s="8"/>
      <c r="DD197" s="8"/>
      <c r="DE197" s="8"/>
      <c r="DF197" s="8"/>
      <c r="DG197" s="8"/>
      <c r="DH197" s="8"/>
      <c r="DI197" s="8"/>
      <c r="DJ197" s="8"/>
      <c r="DK197" s="8"/>
      <c r="DL197" s="8"/>
      <c r="DM197" s="8"/>
      <c r="DN197" s="8"/>
      <c r="DO197" s="8"/>
      <c r="DP197" s="8"/>
      <c r="DQ197" s="8"/>
      <c r="DR197" s="8"/>
      <c r="DS197" s="8"/>
      <c r="DT197" s="8"/>
      <c r="DU197" s="8"/>
      <c r="DV197" s="8"/>
      <c r="DW197" s="8"/>
      <c r="DX197" s="8"/>
      <c r="DY197" s="8"/>
      <c r="DZ197" s="8"/>
      <c r="EA197" s="8"/>
      <c r="EB197" s="8"/>
      <c r="EC197" s="8"/>
      <c r="ED197" s="8"/>
      <c r="EE197" s="8"/>
      <c r="EF197" s="8"/>
      <c r="EG197" s="8"/>
      <c r="EH197" s="8"/>
      <c r="EI197" s="8"/>
      <c r="EJ197" s="8"/>
      <c r="EK197" s="8"/>
      <c r="EL197" s="8"/>
      <c r="EM197" s="8"/>
      <c r="EN197" s="8"/>
    </row>
    <row r="198" spans="1:144" x14ac:dyDescent="0.35">
      <c r="A198" s="47" t="s">
        <v>253</v>
      </c>
      <c r="B198" s="48" t="s">
        <v>86</v>
      </c>
      <c r="C198" s="48"/>
      <c r="D198" s="48"/>
      <c r="E198" s="48"/>
      <c r="F198" s="48"/>
      <c r="G198" s="49"/>
      <c r="H198" s="41">
        <v>6</v>
      </c>
      <c r="I198" s="50">
        <f t="shared" ref="I198:I210" si="30">G198*H198</f>
        <v>0</v>
      </c>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8"/>
      <c r="CQ198" s="8"/>
      <c r="CR198" s="8"/>
      <c r="CS198" s="8"/>
      <c r="CT198" s="8"/>
      <c r="CU198" s="8"/>
      <c r="CV198" s="8"/>
      <c r="CW198" s="8"/>
      <c r="CX198" s="8"/>
      <c r="CY198" s="8"/>
      <c r="CZ198" s="8"/>
      <c r="DA198" s="8"/>
      <c r="DB198" s="8"/>
      <c r="DC198" s="8"/>
      <c r="DD198" s="8"/>
      <c r="DE198" s="8"/>
      <c r="DF198" s="8"/>
      <c r="DG198" s="8"/>
      <c r="DH198" s="8"/>
      <c r="DI198" s="8"/>
      <c r="DJ198" s="8"/>
      <c r="DK198" s="8"/>
      <c r="DL198" s="8"/>
      <c r="DM198" s="8"/>
      <c r="DN198" s="8"/>
      <c r="DO198" s="8"/>
      <c r="DP198" s="8"/>
      <c r="DQ198" s="8"/>
      <c r="DR198" s="8"/>
      <c r="DS198" s="8"/>
      <c r="DT198" s="8"/>
      <c r="DU198" s="8"/>
      <c r="DV198" s="8"/>
      <c r="DW198" s="8"/>
      <c r="DX198" s="8"/>
      <c r="DY198" s="8"/>
      <c r="DZ198" s="8"/>
      <c r="EA198" s="8"/>
      <c r="EB198" s="8"/>
      <c r="EC198" s="8"/>
      <c r="ED198" s="8"/>
      <c r="EE198" s="8"/>
      <c r="EF198" s="8"/>
      <c r="EG198" s="8"/>
      <c r="EH198" s="8"/>
      <c r="EI198" s="8"/>
      <c r="EJ198" s="8"/>
      <c r="EK198" s="8"/>
      <c r="EL198" s="8"/>
      <c r="EM198" s="8"/>
      <c r="EN198" s="8"/>
    </row>
    <row r="199" spans="1:144" x14ac:dyDescent="0.35">
      <c r="A199" s="47" t="s">
        <v>252</v>
      </c>
      <c r="B199" s="48" t="s">
        <v>86</v>
      </c>
      <c r="C199" s="48"/>
      <c r="D199" s="48"/>
      <c r="E199" s="48"/>
      <c r="F199" s="48"/>
      <c r="G199" s="49"/>
      <c r="H199" s="41">
        <v>6</v>
      </c>
      <c r="I199" s="50">
        <f t="shared" si="30"/>
        <v>0</v>
      </c>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8"/>
      <c r="CQ199" s="8"/>
      <c r="CR199" s="8"/>
      <c r="CS199" s="8"/>
      <c r="CT199" s="8"/>
      <c r="CU199" s="8"/>
      <c r="CV199" s="8"/>
      <c r="CW199" s="8"/>
      <c r="CX199" s="8"/>
      <c r="CY199" s="8"/>
      <c r="CZ199" s="8"/>
      <c r="DA199" s="8"/>
      <c r="DB199" s="8"/>
      <c r="DC199" s="8"/>
      <c r="DD199" s="8"/>
      <c r="DE199" s="8"/>
      <c r="DF199" s="8"/>
      <c r="DG199" s="8"/>
      <c r="DH199" s="8"/>
      <c r="DI199" s="8"/>
      <c r="DJ199" s="8"/>
      <c r="DK199" s="8"/>
      <c r="DL199" s="8"/>
      <c r="DM199" s="8"/>
      <c r="DN199" s="8"/>
      <c r="DO199" s="8"/>
      <c r="DP199" s="8"/>
      <c r="DQ199" s="8"/>
      <c r="DR199" s="8"/>
      <c r="DS199" s="8"/>
      <c r="DT199" s="8"/>
      <c r="DU199" s="8"/>
      <c r="DV199" s="8"/>
      <c r="DW199" s="8"/>
      <c r="DX199" s="8"/>
      <c r="DY199" s="8"/>
      <c r="DZ199" s="8"/>
      <c r="EA199" s="8"/>
      <c r="EB199" s="8"/>
      <c r="EC199" s="8"/>
      <c r="ED199" s="8"/>
      <c r="EE199" s="8"/>
      <c r="EF199" s="8"/>
      <c r="EG199" s="8"/>
      <c r="EH199" s="8"/>
      <c r="EI199" s="8"/>
      <c r="EJ199" s="8"/>
      <c r="EK199" s="8"/>
      <c r="EL199" s="8"/>
      <c r="EM199" s="8"/>
      <c r="EN199" s="8"/>
    </row>
    <row r="200" spans="1:144" x14ac:dyDescent="0.35">
      <c r="A200" s="47" t="s">
        <v>251</v>
      </c>
      <c r="B200" s="48" t="s">
        <v>86</v>
      </c>
      <c r="C200" s="48"/>
      <c r="D200" s="48"/>
      <c r="E200" s="48"/>
      <c r="F200" s="48"/>
      <c r="G200" s="49"/>
      <c r="H200" s="41">
        <v>6</v>
      </c>
      <c r="I200" s="50">
        <f t="shared" si="30"/>
        <v>0</v>
      </c>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8"/>
      <c r="CQ200" s="8"/>
      <c r="CR200" s="8"/>
      <c r="CS200" s="8"/>
      <c r="CT200" s="8"/>
      <c r="CU200" s="8"/>
      <c r="CV200" s="8"/>
      <c r="CW200" s="8"/>
      <c r="CX200" s="8"/>
      <c r="CY200" s="8"/>
      <c r="CZ200" s="8"/>
      <c r="DA200" s="8"/>
      <c r="DB200" s="8"/>
      <c r="DC200" s="8"/>
      <c r="DD200" s="8"/>
      <c r="DE200" s="8"/>
      <c r="DF200" s="8"/>
      <c r="DG200" s="8"/>
      <c r="DH200" s="8"/>
      <c r="DI200" s="8"/>
      <c r="DJ200" s="8"/>
      <c r="DK200" s="8"/>
      <c r="DL200" s="8"/>
      <c r="DM200" s="8"/>
      <c r="DN200" s="8"/>
      <c r="DO200" s="8"/>
      <c r="DP200" s="8"/>
      <c r="DQ200" s="8"/>
      <c r="DR200" s="8"/>
      <c r="DS200" s="8"/>
      <c r="DT200" s="8"/>
      <c r="DU200" s="8"/>
      <c r="DV200" s="8"/>
      <c r="DW200" s="8"/>
      <c r="DX200" s="8"/>
      <c r="DY200" s="8"/>
      <c r="DZ200" s="8"/>
      <c r="EA200" s="8"/>
      <c r="EB200" s="8"/>
      <c r="EC200" s="8"/>
      <c r="ED200" s="8"/>
      <c r="EE200" s="8"/>
      <c r="EF200" s="8"/>
      <c r="EG200" s="8"/>
      <c r="EH200" s="8"/>
      <c r="EI200" s="8"/>
      <c r="EJ200" s="8"/>
      <c r="EK200" s="8"/>
      <c r="EL200" s="8"/>
      <c r="EM200" s="8"/>
      <c r="EN200" s="8"/>
    </row>
    <row r="201" spans="1:144" x14ac:dyDescent="0.35">
      <c r="A201" s="47" t="s">
        <v>250</v>
      </c>
      <c r="B201" s="48" t="s">
        <v>86</v>
      </c>
      <c r="C201" s="48"/>
      <c r="D201" s="48"/>
      <c r="E201" s="48"/>
      <c r="F201" s="48"/>
      <c r="G201" s="49"/>
      <c r="H201" s="41">
        <v>6</v>
      </c>
      <c r="I201" s="50">
        <f t="shared" si="30"/>
        <v>0</v>
      </c>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8"/>
      <c r="CQ201" s="8"/>
      <c r="CR201" s="8"/>
      <c r="CS201" s="8"/>
      <c r="CT201" s="8"/>
      <c r="CU201" s="8"/>
      <c r="CV201" s="8"/>
      <c r="CW201" s="8"/>
      <c r="CX201" s="8"/>
      <c r="CY201" s="8"/>
      <c r="CZ201" s="8"/>
      <c r="DA201" s="8"/>
      <c r="DB201" s="8"/>
      <c r="DC201" s="8"/>
      <c r="DD201" s="8"/>
      <c r="DE201" s="8"/>
      <c r="DF201" s="8"/>
      <c r="DG201" s="8"/>
      <c r="DH201" s="8"/>
      <c r="DI201" s="8"/>
      <c r="DJ201" s="8"/>
      <c r="DK201" s="8"/>
      <c r="DL201" s="8"/>
      <c r="DM201" s="8"/>
      <c r="DN201" s="8"/>
      <c r="DO201" s="8"/>
      <c r="DP201" s="8"/>
      <c r="DQ201" s="8"/>
      <c r="DR201" s="8"/>
      <c r="DS201" s="8"/>
      <c r="DT201" s="8"/>
      <c r="DU201" s="8"/>
      <c r="DV201" s="8"/>
      <c r="DW201" s="8"/>
      <c r="DX201" s="8"/>
      <c r="DY201" s="8"/>
      <c r="DZ201" s="8"/>
      <c r="EA201" s="8"/>
      <c r="EB201" s="8"/>
      <c r="EC201" s="8"/>
      <c r="ED201" s="8"/>
      <c r="EE201" s="8"/>
      <c r="EF201" s="8"/>
      <c r="EG201" s="8"/>
      <c r="EH201" s="8"/>
      <c r="EI201" s="8"/>
      <c r="EJ201" s="8"/>
      <c r="EK201" s="8"/>
      <c r="EL201" s="8"/>
      <c r="EM201" s="8"/>
      <c r="EN201" s="8"/>
    </row>
    <row r="202" spans="1:144" x14ac:dyDescent="0.35">
      <c r="A202" s="47" t="s">
        <v>249</v>
      </c>
      <c r="B202" s="48" t="s">
        <v>86</v>
      </c>
      <c r="C202" s="48"/>
      <c r="D202" s="48"/>
      <c r="E202" s="48"/>
      <c r="F202" s="48"/>
      <c r="G202" s="49"/>
      <c r="H202" s="41">
        <v>6</v>
      </c>
      <c r="I202" s="50">
        <f t="shared" si="30"/>
        <v>0</v>
      </c>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8"/>
      <c r="CQ202" s="8"/>
      <c r="CR202" s="8"/>
      <c r="CS202" s="8"/>
      <c r="CT202" s="8"/>
      <c r="CU202" s="8"/>
      <c r="CV202" s="8"/>
      <c r="CW202" s="8"/>
      <c r="CX202" s="8"/>
      <c r="CY202" s="8"/>
      <c r="CZ202" s="8"/>
      <c r="DA202" s="8"/>
      <c r="DB202" s="8"/>
      <c r="DC202" s="8"/>
      <c r="DD202" s="8"/>
      <c r="DE202" s="8"/>
      <c r="DF202" s="8"/>
      <c r="DG202" s="8"/>
      <c r="DH202" s="8"/>
      <c r="DI202" s="8"/>
      <c r="DJ202" s="8"/>
      <c r="DK202" s="8"/>
      <c r="DL202" s="8"/>
      <c r="DM202" s="8"/>
      <c r="DN202" s="8"/>
      <c r="DO202" s="8"/>
      <c r="DP202" s="8"/>
      <c r="DQ202" s="8"/>
      <c r="DR202" s="8"/>
      <c r="DS202" s="8"/>
      <c r="DT202" s="8"/>
      <c r="DU202" s="8"/>
      <c r="DV202" s="8"/>
      <c r="DW202" s="8"/>
      <c r="DX202" s="8"/>
      <c r="DY202" s="8"/>
      <c r="DZ202" s="8"/>
      <c r="EA202" s="8"/>
      <c r="EB202" s="8"/>
      <c r="EC202" s="8"/>
      <c r="ED202" s="8"/>
      <c r="EE202" s="8"/>
      <c r="EF202" s="8"/>
      <c r="EG202" s="8"/>
      <c r="EH202" s="8"/>
      <c r="EI202" s="8"/>
      <c r="EJ202" s="8"/>
      <c r="EK202" s="8"/>
      <c r="EL202" s="8"/>
      <c r="EM202" s="8"/>
      <c r="EN202" s="8"/>
    </row>
    <row r="203" spans="1:144" x14ac:dyDescent="0.35">
      <c r="A203" s="47" t="s">
        <v>248</v>
      </c>
      <c r="B203" s="48" t="s">
        <v>86</v>
      </c>
      <c r="C203" s="48">
        <v>2</v>
      </c>
      <c r="D203" s="48"/>
      <c r="E203" s="48"/>
      <c r="F203" s="48"/>
      <c r="G203" s="49"/>
      <c r="H203" s="41">
        <v>6</v>
      </c>
      <c r="I203" s="50">
        <f t="shared" si="30"/>
        <v>0</v>
      </c>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c r="BW203" s="8"/>
      <c r="BX203" s="8"/>
      <c r="BY203" s="8"/>
      <c r="BZ203" s="8"/>
      <c r="CA203" s="8"/>
      <c r="CB203" s="8"/>
      <c r="CC203" s="8"/>
      <c r="CD203" s="8"/>
      <c r="CE203" s="8"/>
      <c r="CF203" s="8"/>
      <c r="CG203" s="8"/>
      <c r="CH203" s="8"/>
      <c r="CI203" s="8"/>
      <c r="CJ203" s="8"/>
      <c r="CK203" s="8"/>
      <c r="CL203" s="8"/>
      <c r="CM203" s="8"/>
      <c r="CN203" s="8"/>
      <c r="CO203" s="8"/>
      <c r="CP203" s="8"/>
      <c r="CQ203" s="8"/>
      <c r="CR203" s="8"/>
      <c r="CS203" s="8"/>
      <c r="CT203" s="8"/>
      <c r="CU203" s="8"/>
      <c r="CV203" s="8"/>
      <c r="CW203" s="8"/>
      <c r="CX203" s="8"/>
      <c r="CY203" s="8"/>
      <c r="CZ203" s="8"/>
      <c r="DA203" s="8"/>
      <c r="DB203" s="8"/>
      <c r="DC203" s="8"/>
      <c r="DD203" s="8"/>
      <c r="DE203" s="8"/>
      <c r="DF203" s="8"/>
      <c r="DG203" s="8"/>
      <c r="DH203" s="8"/>
      <c r="DI203" s="8"/>
      <c r="DJ203" s="8"/>
      <c r="DK203" s="8"/>
      <c r="DL203" s="8"/>
      <c r="DM203" s="8"/>
      <c r="DN203" s="8"/>
      <c r="DO203" s="8"/>
      <c r="DP203" s="8"/>
      <c r="DQ203" s="8"/>
      <c r="DR203" s="8"/>
      <c r="DS203" s="8"/>
      <c r="DT203" s="8"/>
      <c r="DU203" s="8"/>
      <c r="DV203" s="8"/>
      <c r="DW203" s="8"/>
      <c r="DX203" s="8"/>
      <c r="DY203" s="8"/>
      <c r="DZ203" s="8"/>
      <c r="EA203" s="8"/>
      <c r="EB203" s="8"/>
      <c r="EC203" s="8"/>
      <c r="ED203" s="8"/>
      <c r="EE203" s="8"/>
      <c r="EF203" s="8"/>
      <c r="EG203" s="8"/>
      <c r="EH203" s="8"/>
      <c r="EI203" s="8"/>
      <c r="EJ203" s="8"/>
      <c r="EK203" s="8"/>
      <c r="EL203" s="8"/>
      <c r="EM203" s="8"/>
      <c r="EN203" s="8"/>
    </row>
    <row r="204" spans="1:144" x14ac:dyDescent="0.35">
      <c r="A204" s="47" t="s">
        <v>247</v>
      </c>
      <c r="B204" s="48" t="s">
        <v>86</v>
      </c>
      <c r="C204" s="48"/>
      <c r="D204" s="48"/>
      <c r="E204" s="48"/>
      <c r="F204" s="48"/>
      <c r="G204" s="49"/>
      <c r="H204" s="41">
        <v>6</v>
      </c>
      <c r="I204" s="50">
        <f t="shared" si="30"/>
        <v>0</v>
      </c>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c r="BT204" s="8"/>
      <c r="BU204" s="8"/>
      <c r="BV204" s="8"/>
      <c r="BW204" s="8"/>
      <c r="BX204" s="8"/>
      <c r="BY204" s="8"/>
      <c r="BZ204" s="8"/>
      <c r="CA204" s="8"/>
      <c r="CB204" s="8"/>
      <c r="CC204" s="8"/>
      <c r="CD204" s="8"/>
      <c r="CE204" s="8"/>
      <c r="CF204" s="8"/>
      <c r="CG204" s="8"/>
      <c r="CH204" s="8"/>
      <c r="CI204" s="8"/>
      <c r="CJ204" s="8"/>
      <c r="CK204" s="8"/>
      <c r="CL204" s="8"/>
      <c r="CM204" s="8"/>
      <c r="CN204" s="8"/>
      <c r="CO204" s="8"/>
      <c r="CP204" s="8"/>
      <c r="CQ204" s="8"/>
      <c r="CR204" s="8"/>
      <c r="CS204" s="8"/>
      <c r="CT204" s="8"/>
      <c r="CU204" s="8"/>
      <c r="CV204" s="8"/>
      <c r="CW204" s="8"/>
      <c r="CX204" s="8"/>
      <c r="CY204" s="8"/>
      <c r="CZ204" s="8"/>
      <c r="DA204" s="8"/>
      <c r="DB204" s="8"/>
      <c r="DC204" s="8"/>
      <c r="DD204" s="8"/>
      <c r="DE204" s="8"/>
      <c r="DF204" s="8"/>
      <c r="DG204" s="8"/>
      <c r="DH204" s="8"/>
      <c r="DI204" s="8"/>
      <c r="DJ204" s="8"/>
      <c r="DK204" s="8"/>
      <c r="DL204" s="8"/>
      <c r="DM204" s="8"/>
      <c r="DN204" s="8"/>
      <c r="DO204" s="8"/>
      <c r="DP204" s="8"/>
      <c r="DQ204" s="8"/>
      <c r="DR204" s="8"/>
      <c r="DS204" s="8"/>
      <c r="DT204" s="8"/>
      <c r="DU204" s="8"/>
      <c r="DV204" s="8"/>
      <c r="DW204" s="8"/>
      <c r="DX204" s="8"/>
      <c r="DY204" s="8"/>
      <c r="DZ204" s="8"/>
      <c r="EA204" s="8"/>
      <c r="EB204" s="8"/>
      <c r="EC204" s="8"/>
      <c r="ED204" s="8"/>
      <c r="EE204" s="8"/>
      <c r="EF204" s="8"/>
      <c r="EG204" s="8"/>
      <c r="EH204" s="8"/>
      <c r="EI204" s="8"/>
      <c r="EJ204" s="8"/>
      <c r="EK204" s="8"/>
      <c r="EL204" s="8"/>
      <c r="EM204" s="8"/>
      <c r="EN204" s="8"/>
    </row>
    <row r="205" spans="1:144" x14ac:dyDescent="0.35">
      <c r="A205" s="47" t="s">
        <v>246</v>
      </c>
      <c r="B205" s="48" t="s">
        <v>86</v>
      </c>
      <c r="C205" s="48"/>
      <c r="D205" s="48"/>
      <c r="E205" s="48"/>
      <c r="F205" s="48"/>
      <c r="G205" s="49"/>
      <c r="H205" s="41">
        <v>6</v>
      </c>
      <c r="I205" s="50">
        <f t="shared" si="30"/>
        <v>0</v>
      </c>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c r="BW205" s="8"/>
      <c r="BX205" s="8"/>
      <c r="BY205" s="8"/>
      <c r="BZ205" s="8"/>
      <c r="CA205" s="8"/>
      <c r="CB205" s="8"/>
      <c r="CC205" s="8"/>
      <c r="CD205" s="8"/>
      <c r="CE205" s="8"/>
      <c r="CF205" s="8"/>
      <c r="CG205" s="8"/>
      <c r="CH205" s="8"/>
      <c r="CI205" s="8"/>
      <c r="CJ205" s="8"/>
      <c r="CK205" s="8"/>
      <c r="CL205" s="8"/>
      <c r="CM205" s="8"/>
      <c r="CN205" s="8"/>
      <c r="CO205" s="8"/>
      <c r="CP205" s="8"/>
      <c r="CQ205" s="8"/>
      <c r="CR205" s="8"/>
      <c r="CS205" s="8"/>
      <c r="CT205" s="8"/>
      <c r="CU205" s="8"/>
      <c r="CV205" s="8"/>
      <c r="CW205" s="8"/>
      <c r="CX205" s="8"/>
      <c r="CY205" s="8"/>
      <c r="CZ205" s="8"/>
      <c r="DA205" s="8"/>
      <c r="DB205" s="8"/>
      <c r="DC205" s="8"/>
      <c r="DD205" s="8"/>
      <c r="DE205" s="8"/>
      <c r="DF205" s="8"/>
      <c r="DG205" s="8"/>
      <c r="DH205" s="8"/>
      <c r="DI205" s="8"/>
      <c r="DJ205" s="8"/>
      <c r="DK205" s="8"/>
      <c r="DL205" s="8"/>
      <c r="DM205" s="8"/>
      <c r="DN205" s="8"/>
      <c r="DO205" s="8"/>
      <c r="DP205" s="8"/>
      <c r="DQ205" s="8"/>
      <c r="DR205" s="8"/>
      <c r="DS205" s="8"/>
      <c r="DT205" s="8"/>
      <c r="DU205" s="8"/>
      <c r="DV205" s="8"/>
      <c r="DW205" s="8"/>
      <c r="DX205" s="8"/>
      <c r="DY205" s="8"/>
      <c r="DZ205" s="8"/>
      <c r="EA205" s="8"/>
      <c r="EB205" s="8"/>
      <c r="EC205" s="8"/>
      <c r="ED205" s="8"/>
      <c r="EE205" s="8"/>
      <c r="EF205" s="8"/>
      <c r="EG205" s="8"/>
      <c r="EH205" s="8"/>
      <c r="EI205" s="8"/>
      <c r="EJ205" s="8"/>
      <c r="EK205" s="8"/>
      <c r="EL205" s="8"/>
      <c r="EM205" s="8"/>
      <c r="EN205" s="8"/>
    </row>
    <row r="206" spans="1:144" x14ac:dyDescent="0.35">
      <c r="A206" s="47" t="s">
        <v>245</v>
      </c>
      <c r="B206" s="48" t="s">
        <v>86</v>
      </c>
      <c r="C206" s="48"/>
      <c r="D206" s="48"/>
      <c r="E206" s="48"/>
      <c r="F206" s="48"/>
      <c r="G206" s="49"/>
      <c r="H206" s="41">
        <v>6</v>
      </c>
      <c r="I206" s="50">
        <f t="shared" si="30"/>
        <v>0</v>
      </c>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c r="BW206" s="8"/>
      <c r="BX206" s="8"/>
      <c r="BY206" s="8"/>
      <c r="BZ206" s="8"/>
      <c r="CA206" s="8"/>
      <c r="CB206" s="8"/>
      <c r="CC206" s="8"/>
      <c r="CD206" s="8"/>
      <c r="CE206" s="8"/>
      <c r="CF206" s="8"/>
      <c r="CG206" s="8"/>
      <c r="CH206" s="8"/>
      <c r="CI206" s="8"/>
      <c r="CJ206" s="8"/>
      <c r="CK206" s="8"/>
      <c r="CL206" s="8"/>
      <c r="CM206" s="8"/>
      <c r="CN206" s="8"/>
      <c r="CO206" s="8"/>
      <c r="CP206" s="8"/>
      <c r="CQ206" s="8"/>
      <c r="CR206" s="8"/>
      <c r="CS206" s="8"/>
      <c r="CT206" s="8"/>
      <c r="CU206" s="8"/>
      <c r="CV206" s="8"/>
      <c r="CW206" s="8"/>
      <c r="CX206" s="8"/>
      <c r="CY206" s="8"/>
      <c r="CZ206" s="8"/>
      <c r="DA206" s="8"/>
      <c r="DB206" s="8"/>
      <c r="DC206" s="8"/>
      <c r="DD206" s="8"/>
      <c r="DE206" s="8"/>
      <c r="DF206" s="8"/>
      <c r="DG206" s="8"/>
      <c r="DH206" s="8"/>
      <c r="DI206" s="8"/>
      <c r="DJ206" s="8"/>
      <c r="DK206" s="8"/>
      <c r="DL206" s="8"/>
      <c r="DM206" s="8"/>
      <c r="DN206" s="8"/>
      <c r="DO206" s="8"/>
      <c r="DP206" s="8"/>
      <c r="DQ206" s="8"/>
      <c r="DR206" s="8"/>
      <c r="DS206" s="8"/>
      <c r="DT206" s="8"/>
      <c r="DU206" s="8"/>
      <c r="DV206" s="8"/>
      <c r="DW206" s="8"/>
      <c r="DX206" s="8"/>
      <c r="DY206" s="8"/>
      <c r="DZ206" s="8"/>
      <c r="EA206" s="8"/>
      <c r="EB206" s="8"/>
      <c r="EC206" s="8"/>
      <c r="ED206" s="8"/>
      <c r="EE206" s="8"/>
      <c r="EF206" s="8"/>
      <c r="EG206" s="8"/>
      <c r="EH206" s="8"/>
      <c r="EI206" s="8"/>
      <c r="EJ206" s="8"/>
      <c r="EK206" s="8"/>
      <c r="EL206" s="8"/>
      <c r="EM206" s="8"/>
      <c r="EN206" s="8"/>
    </row>
    <row r="207" spans="1:144" x14ac:dyDescent="0.35">
      <c r="A207" s="47" t="s">
        <v>244</v>
      </c>
      <c r="B207" s="48" t="s">
        <v>86</v>
      </c>
      <c r="C207" s="48"/>
      <c r="D207" s="48"/>
      <c r="E207" s="48"/>
      <c r="F207" s="48"/>
      <c r="G207" s="49"/>
      <c r="H207" s="41">
        <v>6</v>
      </c>
      <c r="I207" s="50">
        <f t="shared" si="30"/>
        <v>0</v>
      </c>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c r="BW207" s="8"/>
      <c r="BX207" s="8"/>
      <c r="BY207" s="8"/>
      <c r="BZ207" s="8"/>
      <c r="CA207" s="8"/>
      <c r="CB207" s="8"/>
      <c r="CC207" s="8"/>
      <c r="CD207" s="8"/>
      <c r="CE207" s="8"/>
      <c r="CF207" s="8"/>
      <c r="CG207" s="8"/>
      <c r="CH207" s="8"/>
      <c r="CI207" s="8"/>
      <c r="CJ207" s="8"/>
      <c r="CK207" s="8"/>
      <c r="CL207" s="8"/>
      <c r="CM207" s="8"/>
      <c r="CN207" s="8"/>
      <c r="CO207" s="8"/>
      <c r="CP207" s="8"/>
      <c r="CQ207" s="8"/>
      <c r="CR207" s="8"/>
      <c r="CS207" s="8"/>
      <c r="CT207" s="8"/>
      <c r="CU207" s="8"/>
      <c r="CV207" s="8"/>
      <c r="CW207" s="8"/>
      <c r="CX207" s="8"/>
      <c r="CY207" s="8"/>
      <c r="CZ207" s="8"/>
      <c r="DA207" s="8"/>
      <c r="DB207" s="8"/>
      <c r="DC207" s="8"/>
      <c r="DD207" s="8"/>
      <c r="DE207" s="8"/>
      <c r="DF207" s="8"/>
      <c r="DG207" s="8"/>
      <c r="DH207" s="8"/>
      <c r="DI207" s="8"/>
      <c r="DJ207" s="8"/>
      <c r="DK207" s="8"/>
      <c r="DL207" s="8"/>
      <c r="DM207" s="8"/>
      <c r="DN207" s="8"/>
      <c r="DO207" s="8"/>
      <c r="DP207" s="8"/>
      <c r="DQ207" s="8"/>
      <c r="DR207" s="8"/>
      <c r="DS207" s="8"/>
      <c r="DT207" s="8"/>
      <c r="DU207" s="8"/>
      <c r="DV207" s="8"/>
      <c r="DW207" s="8"/>
      <c r="DX207" s="8"/>
      <c r="DY207" s="8"/>
      <c r="DZ207" s="8"/>
      <c r="EA207" s="8"/>
      <c r="EB207" s="8"/>
      <c r="EC207" s="8"/>
      <c r="ED207" s="8"/>
      <c r="EE207" s="8"/>
      <c r="EF207" s="8"/>
      <c r="EG207" s="8"/>
      <c r="EH207" s="8"/>
      <c r="EI207" s="8"/>
      <c r="EJ207" s="8"/>
      <c r="EK207" s="8"/>
      <c r="EL207" s="8"/>
      <c r="EM207" s="8"/>
      <c r="EN207" s="8"/>
    </row>
    <row r="208" spans="1:144" x14ac:dyDescent="0.35">
      <c r="A208" s="47" t="s">
        <v>243</v>
      </c>
      <c r="B208" s="48" t="s">
        <v>86</v>
      </c>
      <c r="C208" s="48"/>
      <c r="D208" s="48"/>
      <c r="E208" s="48"/>
      <c r="F208" s="48"/>
      <c r="G208" s="49"/>
      <c r="H208" s="41">
        <v>6</v>
      </c>
      <c r="I208" s="50">
        <f t="shared" si="30"/>
        <v>0</v>
      </c>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c r="BW208" s="8"/>
      <c r="BX208" s="8"/>
      <c r="BY208" s="8"/>
      <c r="BZ208" s="8"/>
      <c r="CA208" s="8"/>
      <c r="CB208" s="8"/>
      <c r="CC208" s="8"/>
      <c r="CD208" s="8"/>
      <c r="CE208" s="8"/>
      <c r="CF208" s="8"/>
      <c r="CG208" s="8"/>
      <c r="CH208" s="8"/>
      <c r="CI208" s="8"/>
      <c r="CJ208" s="8"/>
      <c r="CK208" s="8"/>
      <c r="CL208" s="8"/>
      <c r="CM208" s="8"/>
      <c r="CN208" s="8"/>
      <c r="CO208" s="8"/>
      <c r="CP208" s="8"/>
      <c r="CQ208" s="8"/>
      <c r="CR208" s="8"/>
      <c r="CS208" s="8"/>
      <c r="CT208" s="8"/>
      <c r="CU208" s="8"/>
      <c r="CV208" s="8"/>
      <c r="CW208" s="8"/>
      <c r="CX208" s="8"/>
      <c r="CY208" s="8"/>
      <c r="CZ208" s="8"/>
      <c r="DA208" s="8"/>
      <c r="DB208" s="8"/>
      <c r="DC208" s="8"/>
      <c r="DD208" s="8"/>
      <c r="DE208" s="8"/>
      <c r="DF208" s="8"/>
      <c r="DG208" s="8"/>
      <c r="DH208" s="8"/>
      <c r="DI208" s="8"/>
      <c r="DJ208" s="8"/>
      <c r="DK208" s="8"/>
      <c r="DL208" s="8"/>
      <c r="DM208" s="8"/>
      <c r="DN208" s="8"/>
      <c r="DO208" s="8"/>
      <c r="DP208" s="8"/>
      <c r="DQ208" s="8"/>
      <c r="DR208" s="8"/>
      <c r="DS208" s="8"/>
      <c r="DT208" s="8"/>
      <c r="DU208" s="8"/>
      <c r="DV208" s="8"/>
      <c r="DW208" s="8"/>
      <c r="DX208" s="8"/>
      <c r="DY208" s="8"/>
      <c r="DZ208" s="8"/>
      <c r="EA208" s="8"/>
      <c r="EB208" s="8"/>
      <c r="EC208" s="8"/>
      <c r="ED208" s="8"/>
      <c r="EE208" s="8"/>
      <c r="EF208" s="8"/>
      <c r="EG208" s="8"/>
      <c r="EH208" s="8"/>
      <c r="EI208" s="8"/>
      <c r="EJ208" s="8"/>
      <c r="EK208" s="8"/>
      <c r="EL208" s="8"/>
      <c r="EM208" s="8"/>
      <c r="EN208" s="8"/>
    </row>
    <row r="209" spans="1:144" x14ac:dyDescent="0.35">
      <c r="A209" s="47" t="s">
        <v>242</v>
      </c>
      <c r="B209" s="48" t="s">
        <v>86</v>
      </c>
      <c r="C209" s="48"/>
      <c r="D209" s="48"/>
      <c r="E209" s="48"/>
      <c r="F209" s="48"/>
      <c r="G209" s="49"/>
      <c r="H209" s="41">
        <v>6</v>
      </c>
      <c r="I209" s="50">
        <f t="shared" si="30"/>
        <v>0</v>
      </c>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c r="BW209" s="8"/>
      <c r="BX209" s="8"/>
      <c r="BY209" s="8"/>
      <c r="BZ209" s="8"/>
      <c r="CA209" s="8"/>
      <c r="CB209" s="8"/>
      <c r="CC209" s="8"/>
      <c r="CD209" s="8"/>
      <c r="CE209" s="8"/>
      <c r="CF209" s="8"/>
      <c r="CG209" s="8"/>
      <c r="CH209" s="8"/>
      <c r="CI209" s="8"/>
      <c r="CJ209" s="8"/>
      <c r="CK209" s="8"/>
      <c r="CL209" s="8"/>
      <c r="CM209" s="8"/>
      <c r="CN209" s="8"/>
      <c r="CO209" s="8"/>
      <c r="CP209" s="8"/>
      <c r="CQ209" s="8"/>
      <c r="CR209" s="8"/>
      <c r="CS209" s="8"/>
      <c r="CT209" s="8"/>
      <c r="CU209" s="8"/>
      <c r="CV209" s="8"/>
      <c r="CW209" s="8"/>
      <c r="CX209" s="8"/>
      <c r="CY209" s="8"/>
      <c r="CZ209" s="8"/>
      <c r="DA209" s="8"/>
      <c r="DB209" s="8"/>
      <c r="DC209" s="8"/>
      <c r="DD209" s="8"/>
      <c r="DE209" s="8"/>
      <c r="DF209" s="8"/>
      <c r="DG209" s="8"/>
      <c r="DH209" s="8"/>
      <c r="DI209" s="8"/>
      <c r="DJ209" s="8"/>
      <c r="DK209" s="8"/>
      <c r="DL209" s="8"/>
      <c r="DM209" s="8"/>
      <c r="DN209" s="8"/>
      <c r="DO209" s="8"/>
      <c r="DP209" s="8"/>
      <c r="DQ209" s="8"/>
      <c r="DR209" s="8"/>
      <c r="DS209" s="8"/>
      <c r="DT209" s="8"/>
      <c r="DU209" s="8"/>
      <c r="DV209" s="8"/>
      <c r="DW209" s="8"/>
      <c r="DX209" s="8"/>
      <c r="DY209" s="8"/>
      <c r="DZ209" s="8"/>
      <c r="EA209" s="8"/>
      <c r="EB209" s="8"/>
      <c r="EC209" s="8"/>
      <c r="ED209" s="8"/>
      <c r="EE209" s="8"/>
      <c r="EF209" s="8"/>
      <c r="EG209" s="8"/>
      <c r="EH209" s="8"/>
      <c r="EI209" s="8"/>
      <c r="EJ209" s="8"/>
      <c r="EK209" s="8"/>
      <c r="EL209" s="8"/>
      <c r="EM209" s="8"/>
      <c r="EN209" s="8"/>
    </row>
    <row r="210" spans="1:144" x14ac:dyDescent="0.35">
      <c r="A210" s="47" t="s">
        <v>241</v>
      </c>
      <c r="B210" s="48" t="s">
        <v>86</v>
      </c>
      <c r="C210" s="48"/>
      <c r="D210" s="48"/>
      <c r="E210" s="48"/>
      <c r="F210" s="48"/>
      <c r="G210" s="49"/>
      <c r="H210" s="41">
        <v>6</v>
      </c>
      <c r="I210" s="50">
        <f t="shared" si="30"/>
        <v>0</v>
      </c>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c r="BW210" s="8"/>
      <c r="BX210" s="8"/>
      <c r="BY210" s="8"/>
      <c r="BZ210" s="8"/>
      <c r="CA210" s="8"/>
      <c r="CB210" s="8"/>
      <c r="CC210" s="8"/>
      <c r="CD210" s="8"/>
      <c r="CE210" s="8"/>
      <c r="CF210" s="8"/>
      <c r="CG210" s="8"/>
      <c r="CH210" s="8"/>
      <c r="CI210" s="8"/>
      <c r="CJ210" s="8"/>
      <c r="CK210" s="8"/>
      <c r="CL210" s="8"/>
      <c r="CM210" s="8"/>
      <c r="CN210" s="8"/>
      <c r="CO210" s="8"/>
      <c r="CP210" s="8"/>
      <c r="CQ210" s="8"/>
      <c r="CR210" s="8"/>
      <c r="CS210" s="8"/>
      <c r="CT210" s="8"/>
      <c r="CU210" s="8"/>
      <c r="CV210" s="8"/>
      <c r="CW210" s="8"/>
      <c r="CX210" s="8"/>
      <c r="CY210" s="8"/>
      <c r="CZ210" s="8"/>
      <c r="DA210" s="8"/>
      <c r="DB210" s="8"/>
      <c r="DC210" s="8"/>
      <c r="DD210" s="8"/>
      <c r="DE210" s="8"/>
      <c r="DF210" s="8"/>
      <c r="DG210" s="8"/>
      <c r="DH210" s="8"/>
      <c r="DI210" s="8"/>
      <c r="DJ210" s="8"/>
      <c r="DK210" s="8"/>
      <c r="DL210" s="8"/>
      <c r="DM210" s="8"/>
      <c r="DN210" s="8"/>
      <c r="DO210" s="8"/>
      <c r="DP210" s="8"/>
      <c r="DQ210" s="8"/>
      <c r="DR210" s="8"/>
      <c r="DS210" s="8"/>
      <c r="DT210" s="8"/>
      <c r="DU210" s="8"/>
      <c r="DV210" s="8"/>
      <c r="DW210" s="8"/>
      <c r="DX210" s="8"/>
      <c r="DY210" s="8"/>
      <c r="DZ210" s="8"/>
      <c r="EA210" s="8"/>
      <c r="EB210" s="8"/>
      <c r="EC210" s="8"/>
      <c r="ED210" s="8"/>
      <c r="EE210" s="8"/>
      <c r="EF210" s="8"/>
      <c r="EG210" s="8"/>
      <c r="EH210" s="8"/>
      <c r="EI210" s="8"/>
      <c r="EJ210" s="8"/>
      <c r="EK210" s="8"/>
      <c r="EL210" s="8"/>
      <c r="EM210" s="8"/>
      <c r="EN210" s="8"/>
    </row>
    <row r="211" spans="1:144" x14ac:dyDescent="0.35">
      <c r="A211" s="51" t="s">
        <v>0</v>
      </c>
      <c r="B211" s="48"/>
      <c r="C211" s="48"/>
      <c r="D211" s="48"/>
      <c r="E211" s="48"/>
      <c r="F211" s="48"/>
      <c r="G211" s="49"/>
      <c r="H211" s="41"/>
      <c r="I211" s="50"/>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c r="BW211" s="8"/>
      <c r="BX211" s="8"/>
      <c r="BY211" s="8"/>
      <c r="BZ211" s="8"/>
      <c r="CA211" s="8"/>
      <c r="CB211" s="8"/>
      <c r="CC211" s="8"/>
      <c r="CD211" s="8"/>
      <c r="CE211" s="8"/>
      <c r="CF211" s="8"/>
      <c r="CG211" s="8"/>
      <c r="CH211" s="8"/>
      <c r="CI211" s="8"/>
      <c r="CJ211" s="8"/>
      <c r="CK211" s="8"/>
      <c r="CL211" s="8"/>
      <c r="CM211" s="8"/>
      <c r="CN211" s="8"/>
      <c r="CO211" s="8"/>
      <c r="CP211" s="8"/>
      <c r="CQ211" s="8"/>
      <c r="CR211" s="8"/>
      <c r="CS211" s="8"/>
      <c r="CT211" s="8"/>
      <c r="CU211" s="8"/>
      <c r="CV211" s="8"/>
      <c r="CW211" s="8"/>
      <c r="CX211" s="8"/>
      <c r="CY211" s="8"/>
      <c r="CZ211" s="8"/>
      <c r="DA211" s="8"/>
      <c r="DB211" s="8"/>
      <c r="DC211" s="8"/>
      <c r="DD211" s="8"/>
      <c r="DE211" s="8"/>
      <c r="DF211" s="8"/>
      <c r="DG211" s="8"/>
      <c r="DH211" s="8"/>
      <c r="DI211" s="8"/>
      <c r="DJ211" s="8"/>
      <c r="DK211" s="8"/>
      <c r="DL211" s="8"/>
      <c r="DM211" s="8"/>
      <c r="DN211" s="8"/>
      <c r="DO211" s="8"/>
      <c r="DP211" s="8"/>
      <c r="DQ211" s="8"/>
      <c r="DR211" s="8"/>
      <c r="DS211" s="8"/>
      <c r="DT211" s="8"/>
      <c r="DU211" s="8"/>
      <c r="DV211" s="8"/>
      <c r="DW211" s="8"/>
      <c r="DX211" s="8"/>
      <c r="DY211" s="8"/>
      <c r="DZ211" s="8"/>
      <c r="EA211" s="8"/>
      <c r="EB211" s="8"/>
      <c r="EC211" s="8"/>
      <c r="ED211" s="8"/>
      <c r="EE211" s="8"/>
      <c r="EF211" s="8"/>
      <c r="EG211" s="8"/>
      <c r="EH211" s="8"/>
      <c r="EI211" s="8"/>
      <c r="EJ211" s="8"/>
      <c r="EK211" s="8"/>
      <c r="EL211" s="8"/>
      <c r="EM211" s="8"/>
      <c r="EN211" s="8"/>
    </row>
    <row r="212" spans="1:144" x14ac:dyDescent="0.35">
      <c r="A212" s="47" t="s">
        <v>156</v>
      </c>
      <c r="B212" s="48" t="s">
        <v>68</v>
      </c>
      <c r="C212" s="48"/>
      <c r="D212" s="48"/>
      <c r="E212" s="48">
        <v>3</v>
      </c>
      <c r="F212" s="48"/>
      <c r="G212" s="49"/>
      <c r="H212" s="41">
        <v>6</v>
      </c>
      <c r="I212" s="50">
        <f>G212*H212</f>
        <v>0</v>
      </c>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c r="BW212" s="8"/>
      <c r="BX212" s="8"/>
      <c r="BY212" s="8"/>
      <c r="BZ212" s="8"/>
      <c r="CA212" s="8"/>
      <c r="CB212" s="8"/>
      <c r="CC212" s="8"/>
      <c r="CD212" s="8"/>
      <c r="CE212" s="8"/>
      <c r="CF212" s="8"/>
      <c r="CG212" s="8"/>
      <c r="CH212" s="8"/>
      <c r="CI212" s="8"/>
      <c r="CJ212" s="8"/>
      <c r="CK212" s="8"/>
      <c r="CL212" s="8"/>
      <c r="CM212" s="8"/>
      <c r="CN212" s="8"/>
      <c r="CO212" s="8"/>
      <c r="CP212" s="8"/>
      <c r="CQ212" s="8"/>
      <c r="CR212" s="8"/>
      <c r="CS212" s="8"/>
      <c r="CT212" s="8"/>
      <c r="CU212" s="8"/>
      <c r="CV212" s="8"/>
      <c r="CW212" s="8"/>
      <c r="CX212" s="8"/>
      <c r="CY212" s="8"/>
      <c r="CZ212" s="8"/>
      <c r="DA212" s="8"/>
      <c r="DB212" s="8"/>
      <c r="DC212" s="8"/>
      <c r="DD212" s="8"/>
      <c r="DE212" s="8"/>
      <c r="DF212" s="8"/>
      <c r="DG212" s="8"/>
      <c r="DH212" s="8"/>
      <c r="DI212" s="8"/>
      <c r="DJ212" s="8"/>
      <c r="DK212" s="8"/>
      <c r="DL212" s="8"/>
      <c r="DM212" s="8"/>
      <c r="DN212" s="8"/>
      <c r="DO212" s="8"/>
      <c r="DP212" s="8"/>
      <c r="DQ212" s="8"/>
      <c r="DR212" s="8"/>
      <c r="DS212" s="8"/>
      <c r="DT212" s="8"/>
      <c r="DU212" s="8"/>
      <c r="DV212" s="8"/>
      <c r="DW212" s="8"/>
      <c r="DX212" s="8"/>
      <c r="DY212" s="8"/>
      <c r="DZ212" s="8"/>
      <c r="EA212" s="8"/>
      <c r="EB212" s="8"/>
      <c r="EC212" s="8"/>
      <c r="ED212" s="8"/>
      <c r="EE212" s="8"/>
      <c r="EF212" s="8"/>
      <c r="EG212" s="8"/>
      <c r="EH212" s="8"/>
      <c r="EI212" s="8"/>
      <c r="EJ212" s="8"/>
      <c r="EK212" s="8"/>
      <c r="EL212" s="8"/>
      <c r="EM212" s="8"/>
      <c r="EN212" s="8"/>
    </row>
    <row r="213" spans="1:144" x14ac:dyDescent="0.35">
      <c r="A213" s="51" t="s">
        <v>122</v>
      </c>
      <c r="B213" s="48"/>
      <c r="C213" s="48"/>
      <c r="D213" s="48"/>
      <c r="E213" s="48"/>
      <c r="F213" s="48"/>
      <c r="G213" s="49"/>
      <c r="H213" s="41"/>
      <c r="I213" s="50"/>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c r="BW213" s="8"/>
      <c r="BX213" s="8"/>
      <c r="BY213" s="8"/>
      <c r="BZ213" s="8"/>
      <c r="CA213" s="8"/>
      <c r="CB213" s="8"/>
      <c r="CC213" s="8"/>
      <c r="CD213" s="8"/>
      <c r="CE213" s="8"/>
      <c r="CF213" s="8"/>
      <c r="CG213" s="8"/>
      <c r="CH213" s="8"/>
      <c r="CI213" s="8"/>
      <c r="CJ213" s="8"/>
      <c r="CK213" s="8"/>
      <c r="CL213" s="8"/>
      <c r="CM213" s="8"/>
      <c r="CN213" s="8"/>
      <c r="CO213" s="8"/>
      <c r="CP213" s="8"/>
      <c r="CQ213" s="8"/>
      <c r="CR213" s="8"/>
      <c r="CS213" s="8"/>
      <c r="CT213" s="8"/>
      <c r="CU213" s="8"/>
      <c r="CV213" s="8"/>
      <c r="CW213" s="8"/>
      <c r="CX213" s="8"/>
      <c r="CY213" s="8"/>
      <c r="CZ213" s="8"/>
      <c r="DA213" s="8"/>
      <c r="DB213" s="8"/>
      <c r="DC213" s="8"/>
      <c r="DD213" s="8"/>
      <c r="DE213" s="8"/>
      <c r="DF213" s="8"/>
      <c r="DG213" s="8"/>
      <c r="DH213" s="8"/>
      <c r="DI213" s="8"/>
      <c r="DJ213" s="8"/>
      <c r="DK213" s="8"/>
      <c r="DL213" s="8"/>
      <c r="DM213" s="8"/>
      <c r="DN213" s="8"/>
      <c r="DO213" s="8"/>
      <c r="DP213" s="8"/>
      <c r="DQ213" s="8"/>
      <c r="DR213" s="8"/>
      <c r="DS213" s="8"/>
      <c r="DT213" s="8"/>
      <c r="DU213" s="8"/>
      <c r="DV213" s="8"/>
      <c r="DW213" s="8"/>
      <c r="DX213" s="8"/>
      <c r="DY213" s="8"/>
      <c r="DZ213" s="8"/>
      <c r="EA213" s="8"/>
      <c r="EB213" s="8"/>
      <c r="EC213" s="8"/>
      <c r="ED213" s="8"/>
      <c r="EE213" s="8"/>
      <c r="EF213" s="8"/>
      <c r="EG213" s="8"/>
      <c r="EH213" s="8"/>
      <c r="EI213" s="8"/>
      <c r="EJ213" s="8"/>
      <c r="EK213" s="8"/>
      <c r="EL213" s="8"/>
      <c r="EM213" s="8"/>
      <c r="EN213" s="8"/>
    </row>
    <row r="214" spans="1:144" x14ac:dyDescent="0.35">
      <c r="A214" s="47" t="s">
        <v>156</v>
      </c>
      <c r="B214" s="48" t="s">
        <v>68</v>
      </c>
      <c r="C214" s="48"/>
      <c r="D214" s="48"/>
      <c r="E214" s="48">
        <v>4</v>
      </c>
      <c r="F214" s="48"/>
      <c r="G214" s="49"/>
      <c r="H214" s="41">
        <v>6</v>
      </c>
      <c r="I214" s="50">
        <f>G214*H214</f>
        <v>0</v>
      </c>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c r="BW214" s="8"/>
      <c r="BX214" s="8"/>
      <c r="BY214" s="8"/>
      <c r="BZ214" s="8"/>
      <c r="CA214" s="8"/>
      <c r="CB214" s="8"/>
      <c r="CC214" s="8"/>
      <c r="CD214" s="8"/>
      <c r="CE214" s="8"/>
      <c r="CF214" s="8"/>
      <c r="CG214" s="8"/>
      <c r="CH214" s="8"/>
      <c r="CI214" s="8"/>
      <c r="CJ214" s="8"/>
      <c r="CK214" s="8"/>
      <c r="CL214" s="8"/>
      <c r="CM214" s="8"/>
      <c r="CN214" s="8"/>
      <c r="CO214" s="8"/>
      <c r="CP214" s="8"/>
      <c r="CQ214" s="8"/>
      <c r="CR214" s="8"/>
      <c r="CS214" s="8"/>
      <c r="CT214" s="8"/>
      <c r="CU214" s="8"/>
      <c r="CV214" s="8"/>
      <c r="CW214" s="8"/>
      <c r="CX214" s="8"/>
      <c r="CY214" s="8"/>
      <c r="CZ214" s="8"/>
      <c r="DA214" s="8"/>
      <c r="DB214" s="8"/>
      <c r="DC214" s="8"/>
      <c r="DD214" s="8"/>
      <c r="DE214" s="8"/>
      <c r="DF214" s="8"/>
      <c r="DG214" s="8"/>
      <c r="DH214" s="8"/>
      <c r="DI214" s="8"/>
      <c r="DJ214" s="8"/>
      <c r="DK214" s="8"/>
      <c r="DL214" s="8"/>
      <c r="DM214" s="8"/>
      <c r="DN214" s="8"/>
      <c r="DO214" s="8"/>
      <c r="DP214" s="8"/>
      <c r="DQ214" s="8"/>
      <c r="DR214" s="8"/>
      <c r="DS214" s="8"/>
      <c r="DT214" s="8"/>
      <c r="DU214" s="8"/>
      <c r="DV214" s="8"/>
      <c r="DW214" s="8"/>
      <c r="DX214" s="8"/>
      <c r="DY214" s="8"/>
      <c r="DZ214" s="8"/>
      <c r="EA214" s="8"/>
      <c r="EB214" s="8"/>
      <c r="EC214" s="8"/>
      <c r="ED214" s="8"/>
      <c r="EE214" s="8"/>
      <c r="EF214" s="8"/>
      <c r="EG214" s="8"/>
      <c r="EH214" s="8"/>
      <c r="EI214" s="8"/>
      <c r="EJ214" s="8"/>
      <c r="EK214" s="8"/>
      <c r="EL214" s="8"/>
      <c r="EM214" s="8"/>
      <c r="EN214" s="8"/>
    </row>
    <row r="215" spans="1:144" x14ac:dyDescent="0.35">
      <c r="A215" s="51" t="s">
        <v>1</v>
      </c>
      <c r="B215" s="48"/>
      <c r="C215" s="48"/>
      <c r="D215" s="48"/>
      <c r="E215" s="48"/>
      <c r="F215" s="48"/>
      <c r="G215" s="49"/>
      <c r="H215" s="41"/>
      <c r="I215" s="50"/>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c r="BW215" s="8"/>
      <c r="BX215" s="8"/>
      <c r="BY215" s="8"/>
      <c r="BZ215" s="8"/>
      <c r="CA215" s="8"/>
      <c r="CB215" s="8"/>
      <c r="CC215" s="8"/>
      <c r="CD215" s="8"/>
      <c r="CE215" s="8"/>
      <c r="CF215" s="8"/>
      <c r="CG215" s="8"/>
      <c r="CH215" s="8"/>
      <c r="CI215" s="8"/>
      <c r="CJ215" s="8"/>
      <c r="CK215" s="8"/>
      <c r="CL215" s="8"/>
      <c r="CM215" s="8"/>
      <c r="CN215" s="8"/>
      <c r="CO215" s="8"/>
      <c r="CP215" s="8"/>
      <c r="CQ215" s="8"/>
      <c r="CR215" s="8"/>
      <c r="CS215" s="8"/>
      <c r="CT215" s="8"/>
      <c r="CU215" s="8"/>
      <c r="CV215" s="8"/>
      <c r="CW215" s="8"/>
      <c r="CX215" s="8"/>
      <c r="CY215" s="8"/>
      <c r="CZ215" s="8"/>
      <c r="DA215" s="8"/>
      <c r="DB215" s="8"/>
      <c r="DC215" s="8"/>
      <c r="DD215" s="8"/>
      <c r="DE215" s="8"/>
      <c r="DF215" s="8"/>
      <c r="DG215" s="8"/>
      <c r="DH215" s="8"/>
      <c r="DI215" s="8"/>
      <c r="DJ215" s="8"/>
      <c r="DK215" s="8"/>
      <c r="DL215" s="8"/>
      <c r="DM215" s="8"/>
      <c r="DN215" s="8"/>
      <c r="DO215" s="8"/>
      <c r="DP215" s="8"/>
      <c r="DQ215" s="8"/>
      <c r="DR215" s="8"/>
      <c r="DS215" s="8"/>
      <c r="DT215" s="8"/>
      <c r="DU215" s="8"/>
      <c r="DV215" s="8"/>
      <c r="DW215" s="8"/>
      <c r="DX215" s="8"/>
      <c r="DY215" s="8"/>
      <c r="DZ215" s="8"/>
      <c r="EA215" s="8"/>
      <c r="EB215" s="8"/>
      <c r="EC215" s="8"/>
      <c r="ED215" s="8"/>
      <c r="EE215" s="8"/>
      <c r="EF215" s="8"/>
      <c r="EG215" s="8"/>
      <c r="EH215" s="8"/>
      <c r="EI215" s="8"/>
      <c r="EJ215" s="8"/>
      <c r="EK215" s="8"/>
      <c r="EL215" s="8"/>
      <c r="EM215" s="8"/>
      <c r="EN215" s="8"/>
    </row>
    <row r="216" spans="1:144" x14ac:dyDescent="0.35">
      <c r="A216" s="47" t="s">
        <v>156</v>
      </c>
      <c r="B216" s="48" t="s">
        <v>68</v>
      </c>
      <c r="C216" s="48"/>
      <c r="D216" s="48"/>
      <c r="E216" s="48">
        <v>2</v>
      </c>
      <c r="F216" s="48"/>
      <c r="G216" s="49"/>
      <c r="H216" s="41">
        <v>6</v>
      </c>
      <c r="I216" s="50">
        <f>G216*H216</f>
        <v>0</v>
      </c>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c r="BW216" s="8"/>
      <c r="BX216" s="8"/>
      <c r="BY216" s="8"/>
      <c r="BZ216" s="8"/>
      <c r="CA216" s="8"/>
      <c r="CB216" s="8"/>
      <c r="CC216" s="8"/>
      <c r="CD216" s="8"/>
      <c r="CE216" s="8"/>
      <c r="CF216" s="8"/>
      <c r="CG216" s="8"/>
      <c r="CH216" s="8"/>
      <c r="CI216" s="8"/>
      <c r="CJ216" s="8"/>
      <c r="CK216" s="8"/>
      <c r="CL216" s="8"/>
      <c r="CM216" s="8"/>
      <c r="CN216" s="8"/>
      <c r="CO216" s="8"/>
      <c r="CP216" s="8"/>
      <c r="CQ216" s="8"/>
      <c r="CR216" s="8"/>
      <c r="CS216" s="8"/>
      <c r="CT216" s="8"/>
      <c r="CU216" s="8"/>
      <c r="CV216" s="8"/>
      <c r="CW216" s="8"/>
      <c r="CX216" s="8"/>
      <c r="CY216" s="8"/>
      <c r="CZ216" s="8"/>
      <c r="DA216" s="8"/>
      <c r="DB216" s="8"/>
      <c r="DC216" s="8"/>
      <c r="DD216" s="8"/>
      <c r="DE216" s="8"/>
      <c r="DF216" s="8"/>
      <c r="DG216" s="8"/>
      <c r="DH216" s="8"/>
      <c r="DI216" s="8"/>
      <c r="DJ216" s="8"/>
      <c r="DK216" s="8"/>
      <c r="DL216" s="8"/>
      <c r="DM216" s="8"/>
      <c r="DN216" s="8"/>
      <c r="DO216" s="8"/>
      <c r="DP216" s="8"/>
      <c r="DQ216" s="8"/>
      <c r="DR216" s="8"/>
      <c r="DS216" s="8"/>
      <c r="DT216" s="8"/>
      <c r="DU216" s="8"/>
      <c r="DV216" s="8"/>
      <c r="DW216" s="8"/>
      <c r="DX216" s="8"/>
      <c r="DY216" s="8"/>
      <c r="DZ216" s="8"/>
      <c r="EA216" s="8"/>
      <c r="EB216" s="8"/>
      <c r="EC216" s="8"/>
      <c r="ED216" s="8"/>
      <c r="EE216" s="8"/>
      <c r="EF216" s="8"/>
      <c r="EG216" s="8"/>
      <c r="EH216" s="8"/>
      <c r="EI216" s="8"/>
      <c r="EJ216" s="8"/>
      <c r="EK216" s="8"/>
      <c r="EL216" s="8"/>
      <c r="EM216" s="8"/>
      <c r="EN216" s="8"/>
    </row>
    <row r="217" spans="1:144" x14ac:dyDescent="0.35">
      <c r="A217" s="51" t="s">
        <v>123</v>
      </c>
      <c r="B217" s="48"/>
      <c r="C217" s="48"/>
      <c r="D217" s="48"/>
      <c r="E217" s="48"/>
      <c r="F217" s="48"/>
      <c r="G217" s="49"/>
      <c r="H217" s="41"/>
      <c r="I217" s="50"/>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c r="BW217" s="8"/>
      <c r="BX217" s="8"/>
      <c r="BY217" s="8"/>
      <c r="BZ217" s="8"/>
      <c r="CA217" s="8"/>
      <c r="CB217" s="8"/>
      <c r="CC217" s="8"/>
      <c r="CD217" s="8"/>
      <c r="CE217" s="8"/>
      <c r="CF217" s="8"/>
      <c r="CG217" s="8"/>
      <c r="CH217" s="8"/>
      <c r="CI217" s="8"/>
      <c r="CJ217" s="8"/>
      <c r="CK217" s="8"/>
      <c r="CL217" s="8"/>
      <c r="CM217" s="8"/>
      <c r="CN217" s="8"/>
      <c r="CO217" s="8"/>
      <c r="CP217" s="8"/>
      <c r="CQ217" s="8"/>
      <c r="CR217" s="8"/>
      <c r="CS217" s="8"/>
      <c r="CT217" s="8"/>
      <c r="CU217" s="8"/>
      <c r="CV217" s="8"/>
      <c r="CW217" s="8"/>
      <c r="CX217" s="8"/>
      <c r="CY217" s="8"/>
      <c r="CZ217" s="8"/>
      <c r="DA217" s="8"/>
      <c r="DB217" s="8"/>
      <c r="DC217" s="8"/>
      <c r="DD217" s="8"/>
      <c r="DE217" s="8"/>
      <c r="DF217" s="8"/>
      <c r="DG217" s="8"/>
      <c r="DH217" s="8"/>
      <c r="DI217" s="8"/>
      <c r="DJ217" s="8"/>
      <c r="DK217" s="8"/>
      <c r="DL217" s="8"/>
      <c r="DM217" s="8"/>
      <c r="DN217" s="8"/>
      <c r="DO217" s="8"/>
      <c r="DP217" s="8"/>
      <c r="DQ217" s="8"/>
      <c r="DR217" s="8"/>
      <c r="DS217" s="8"/>
      <c r="DT217" s="8"/>
      <c r="DU217" s="8"/>
      <c r="DV217" s="8"/>
      <c r="DW217" s="8"/>
      <c r="DX217" s="8"/>
      <c r="DY217" s="8"/>
      <c r="DZ217" s="8"/>
      <c r="EA217" s="8"/>
      <c r="EB217" s="8"/>
      <c r="EC217" s="8"/>
      <c r="ED217" s="8"/>
      <c r="EE217" s="8"/>
      <c r="EF217" s="8"/>
      <c r="EG217" s="8"/>
      <c r="EH217" s="8"/>
      <c r="EI217" s="8"/>
      <c r="EJ217" s="8"/>
      <c r="EK217" s="8"/>
      <c r="EL217" s="8"/>
      <c r="EM217" s="8"/>
      <c r="EN217" s="8"/>
    </row>
    <row r="218" spans="1:144" x14ac:dyDescent="0.35">
      <c r="A218" s="47" t="s">
        <v>156</v>
      </c>
      <c r="B218" s="48" t="s">
        <v>68</v>
      </c>
      <c r="C218" s="48"/>
      <c r="D218" s="48"/>
      <c r="E218" s="48">
        <v>9</v>
      </c>
      <c r="F218" s="48"/>
      <c r="G218" s="49"/>
      <c r="H218" s="41">
        <v>6</v>
      </c>
      <c r="I218" s="50">
        <f>G218*H218</f>
        <v>0</v>
      </c>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c r="BT218" s="8"/>
      <c r="BU218" s="8"/>
      <c r="BV218" s="8"/>
      <c r="BW218" s="8"/>
      <c r="BX218" s="8"/>
      <c r="BY218" s="8"/>
      <c r="BZ218" s="8"/>
      <c r="CA218" s="8"/>
      <c r="CB218" s="8"/>
      <c r="CC218" s="8"/>
      <c r="CD218" s="8"/>
      <c r="CE218" s="8"/>
      <c r="CF218" s="8"/>
      <c r="CG218" s="8"/>
      <c r="CH218" s="8"/>
      <c r="CI218" s="8"/>
      <c r="CJ218" s="8"/>
      <c r="CK218" s="8"/>
      <c r="CL218" s="8"/>
      <c r="CM218" s="8"/>
      <c r="CN218" s="8"/>
      <c r="CO218" s="8"/>
      <c r="CP218" s="8"/>
      <c r="CQ218" s="8"/>
      <c r="CR218" s="8"/>
      <c r="CS218" s="8"/>
      <c r="CT218" s="8"/>
      <c r="CU218" s="8"/>
      <c r="CV218" s="8"/>
      <c r="CW218" s="8"/>
      <c r="CX218" s="8"/>
      <c r="CY218" s="8"/>
      <c r="CZ218" s="8"/>
      <c r="DA218" s="8"/>
      <c r="DB218" s="8"/>
      <c r="DC218" s="8"/>
      <c r="DD218" s="8"/>
      <c r="DE218" s="8"/>
      <c r="DF218" s="8"/>
      <c r="DG218" s="8"/>
      <c r="DH218" s="8"/>
      <c r="DI218" s="8"/>
      <c r="DJ218" s="8"/>
      <c r="DK218" s="8"/>
      <c r="DL218" s="8"/>
      <c r="DM218" s="8"/>
      <c r="DN218" s="8"/>
      <c r="DO218" s="8"/>
      <c r="DP218" s="8"/>
      <c r="DQ218" s="8"/>
      <c r="DR218" s="8"/>
      <c r="DS218" s="8"/>
      <c r="DT218" s="8"/>
      <c r="DU218" s="8"/>
      <c r="DV218" s="8"/>
      <c r="DW218" s="8"/>
      <c r="DX218" s="8"/>
      <c r="DY218" s="8"/>
      <c r="DZ218" s="8"/>
      <c r="EA218" s="8"/>
      <c r="EB218" s="8"/>
      <c r="EC218" s="8"/>
      <c r="ED218" s="8"/>
      <c r="EE218" s="8"/>
      <c r="EF218" s="8"/>
      <c r="EG218" s="8"/>
      <c r="EH218" s="8"/>
      <c r="EI218" s="8"/>
      <c r="EJ218" s="8"/>
      <c r="EK218" s="8"/>
      <c r="EL218" s="8"/>
      <c r="EM218" s="8"/>
      <c r="EN218" s="8"/>
    </row>
    <row r="219" spans="1:144" x14ac:dyDescent="0.35">
      <c r="A219" s="51" t="s">
        <v>125</v>
      </c>
      <c r="B219" s="48"/>
      <c r="C219" s="48"/>
      <c r="D219" s="48"/>
      <c r="E219" s="48"/>
      <c r="F219" s="48"/>
      <c r="G219" s="49"/>
      <c r="H219" s="41"/>
      <c r="I219" s="50"/>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L219" s="8"/>
      <c r="BM219" s="8"/>
      <c r="BN219" s="8"/>
      <c r="BO219" s="8"/>
      <c r="BP219" s="8"/>
      <c r="BQ219" s="8"/>
      <c r="BR219" s="8"/>
      <c r="BS219" s="8"/>
      <c r="BT219" s="8"/>
      <c r="BU219" s="8"/>
      <c r="BV219" s="8"/>
      <c r="BW219" s="8"/>
      <c r="BX219" s="8"/>
      <c r="BY219" s="8"/>
      <c r="BZ219" s="8"/>
      <c r="CA219" s="8"/>
      <c r="CB219" s="8"/>
      <c r="CC219" s="8"/>
      <c r="CD219" s="8"/>
      <c r="CE219" s="8"/>
      <c r="CF219" s="8"/>
      <c r="CG219" s="8"/>
      <c r="CH219" s="8"/>
      <c r="CI219" s="8"/>
      <c r="CJ219" s="8"/>
      <c r="CK219" s="8"/>
      <c r="CL219" s="8"/>
      <c r="CM219" s="8"/>
      <c r="CN219" s="8"/>
      <c r="CO219" s="8"/>
      <c r="CP219" s="8"/>
      <c r="CQ219" s="8"/>
      <c r="CR219" s="8"/>
      <c r="CS219" s="8"/>
      <c r="CT219" s="8"/>
      <c r="CU219" s="8"/>
      <c r="CV219" s="8"/>
      <c r="CW219" s="8"/>
      <c r="CX219" s="8"/>
      <c r="CY219" s="8"/>
      <c r="CZ219" s="8"/>
      <c r="DA219" s="8"/>
      <c r="DB219" s="8"/>
      <c r="DC219" s="8"/>
      <c r="DD219" s="8"/>
      <c r="DE219" s="8"/>
      <c r="DF219" s="8"/>
      <c r="DG219" s="8"/>
      <c r="DH219" s="8"/>
      <c r="DI219" s="8"/>
      <c r="DJ219" s="8"/>
      <c r="DK219" s="8"/>
      <c r="DL219" s="8"/>
      <c r="DM219" s="8"/>
      <c r="DN219" s="8"/>
      <c r="DO219" s="8"/>
      <c r="DP219" s="8"/>
      <c r="DQ219" s="8"/>
      <c r="DR219" s="8"/>
      <c r="DS219" s="8"/>
      <c r="DT219" s="8"/>
      <c r="DU219" s="8"/>
      <c r="DV219" s="8"/>
      <c r="DW219" s="8"/>
      <c r="DX219" s="8"/>
      <c r="DY219" s="8"/>
      <c r="DZ219" s="8"/>
      <c r="EA219" s="8"/>
      <c r="EB219" s="8"/>
      <c r="EC219" s="8"/>
      <c r="ED219" s="8"/>
      <c r="EE219" s="8"/>
      <c r="EF219" s="8"/>
      <c r="EG219" s="8"/>
      <c r="EH219" s="8"/>
      <c r="EI219" s="8"/>
      <c r="EJ219" s="8"/>
      <c r="EK219" s="8"/>
      <c r="EL219" s="8"/>
      <c r="EM219" s="8"/>
      <c r="EN219" s="8"/>
    </row>
    <row r="220" spans="1:144" x14ac:dyDescent="0.35">
      <c r="A220" s="47" t="s">
        <v>156</v>
      </c>
      <c r="B220" s="48" t="s">
        <v>68</v>
      </c>
      <c r="C220" s="48"/>
      <c r="D220" s="48"/>
      <c r="E220" s="48">
        <v>3</v>
      </c>
      <c r="F220" s="48"/>
      <c r="G220" s="49"/>
      <c r="H220" s="41">
        <v>6</v>
      </c>
      <c r="I220" s="50">
        <f>G220*H220</f>
        <v>0</v>
      </c>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c r="BW220" s="8"/>
      <c r="BX220" s="8"/>
      <c r="BY220" s="8"/>
      <c r="BZ220" s="8"/>
      <c r="CA220" s="8"/>
      <c r="CB220" s="8"/>
      <c r="CC220" s="8"/>
      <c r="CD220" s="8"/>
      <c r="CE220" s="8"/>
      <c r="CF220" s="8"/>
      <c r="CG220" s="8"/>
      <c r="CH220" s="8"/>
      <c r="CI220" s="8"/>
      <c r="CJ220" s="8"/>
      <c r="CK220" s="8"/>
      <c r="CL220" s="8"/>
      <c r="CM220" s="8"/>
      <c r="CN220" s="8"/>
      <c r="CO220" s="8"/>
      <c r="CP220" s="8"/>
      <c r="CQ220" s="8"/>
      <c r="CR220" s="8"/>
      <c r="CS220" s="8"/>
      <c r="CT220" s="8"/>
      <c r="CU220" s="8"/>
      <c r="CV220" s="8"/>
      <c r="CW220" s="8"/>
      <c r="CX220" s="8"/>
      <c r="CY220" s="8"/>
      <c r="CZ220" s="8"/>
      <c r="DA220" s="8"/>
      <c r="DB220" s="8"/>
      <c r="DC220" s="8"/>
      <c r="DD220" s="8"/>
      <c r="DE220" s="8"/>
      <c r="DF220" s="8"/>
      <c r="DG220" s="8"/>
      <c r="DH220" s="8"/>
      <c r="DI220" s="8"/>
      <c r="DJ220" s="8"/>
      <c r="DK220" s="8"/>
      <c r="DL220" s="8"/>
      <c r="DM220" s="8"/>
      <c r="DN220" s="8"/>
      <c r="DO220" s="8"/>
      <c r="DP220" s="8"/>
      <c r="DQ220" s="8"/>
      <c r="DR220" s="8"/>
      <c r="DS220" s="8"/>
      <c r="DT220" s="8"/>
      <c r="DU220" s="8"/>
      <c r="DV220" s="8"/>
      <c r="DW220" s="8"/>
      <c r="DX220" s="8"/>
      <c r="DY220" s="8"/>
      <c r="DZ220" s="8"/>
      <c r="EA220" s="8"/>
      <c r="EB220" s="8"/>
      <c r="EC220" s="8"/>
      <c r="ED220" s="8"/>
      <c r="EE220" s="8"/>
      <c r="EF220" s="8"/>
      <c r="EG220" s="8"/>
      <c r="EH220" s="8"/>
      <c r="EI220" s="8"/>
      <c r="EJ220" s="8"/>
      <c r="EK220" s="8"/>
      <c r="EL220" s="8"/>
      <c r="EM220" s="8"/>
      <c r="EN220" s="8"/>
    </row>
    <row r="221" spans="1:144" x14ac:dyDescent="0.35">
      <c r="A221" s="51" t="s">
        <v>128</v>
      </c>
      <c r="B221" s="48"/>
      <c r="C221" s="48"/>
      <c r="D221" s="48"/>
      <c r="E221" s="48"/>
      <c r="F221" s="48"/>
      <c r="G221" s="49"/>
      <c r="H221" s="41"/>
      <c r="I221" s="50"/>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c r="BP221" s="8"/>
      <c r="BQ221" s="8"/>
      <c r="BR221" s="8"/>
      <c r="BS221" s="8"/>
      <c r="BT221" s="8"/>
      <c r="BU221" s="8"/>
      <c r="BV221" s="8"/>
      <c r="BW221" s="8"/>
      <c r="BX221" s="8"/>
      <c r="BY221" s="8"/>
      <c r="BZ221" s="8"/>
      <c r="CA221" s="8"/>
      <c r="CB221" s="8"/>
      <c r="CC221" s="8"/>
      <c r="CD221" s="8"/>
      <c r="CE221" s="8"/>
      <c r="CF221" s="8"/>
      <c r="CG221" s="8"/>
      <c r="CH221" s="8"/>
      <c r="CI221" s="8"/>
      <c r="CJ221" s="8"/>
      <c r="CK221" s="8"/>
      <c r="CL221" s="8"/>
      <c r="CM221" s="8"/>
      <c r="CN221" s="8"/>
      <c r="CO221" s="8"/>
      <c r="CP221" s="8"/>
      <c r="CQ221" s="8"/>
      <c r="CR221" s="8"/>
      <c r="CS221" s="8"/>
      <c r="CT221" s="8"/>
      <c r="CU221" s="8"/>
      <c r="CV221" s="8"/>
      <c r="CW221" s="8"/>
      <c r="CX221" s="8"/>
      <c r="CY221" s="8"/>
      <c r="CZ221" s="8"/>
      <c r="DA221" s="8"/>
      <c r="DB221" s="8"/>
      <c r="DC221" s="8"/>
      <c r="DD221" s="8"/>
      <c r="DE221" s="8"/>
      <c r="DF221" s="8"/>
      <c r="DG221" s="8"/>
      <c r="DH221" s="8"/>
      <c r="DI221" s="8"/>
      <c r="DJ221" s="8"/>
      <c r="DK221" s="8"/>
      <c r="DL221" s="8"/>
      <c r="DM221" s="8"/>
      <c r="DN221" s="8"/>
      <c r="DO221" s="8"/>
      <c r="DP221" s="8"/>
      <c r="DQ221" s="8"/>
      <c r="DR221" s="8"/>
      <c r="DS221" s="8"/>
      <c r="DT221" s="8"/>
      <c r="DU221" s="8"/>
      <c r="DV221" s="8"/>
      <c r="DW221" s="8"/>
      <c r="DX221" s="8"/>
      <c r="DY221" s="8"/>
      <c r="DZ221" s="8"/>
      <c r="EA221" s="8"/>
      <c r="EB221" s="8"/>
      <c r="EC221" s="8"/>
      <c r="ED221" s="8"/>
      <c r="EE221" s="8"/>
      <c r="EF221" s="8"/>
      <c r="EG221" s="8"/>
      <c r="EH221" s="8"/>
      <c r="EI221" s="8"/>
      <c r="EJ221" s="8"/>
      <c r="EK221" s="8"/>
      <c r="EL221" s="8"/>
      <c r="EM221" s="8"/>
      <c r="EN221" s="8"/>
    </row>
    <row r="222" spans="1:144" x14ac:dyDescent="0.35">
      <c r="A222" s="47" t="s">
        <v>156</v>
      </c>
      <c r="B222" s="48" t="s">
        <v>68</v>
      </c>
      <c r="C222" s="48"/>
      <c r="D222" s="48"/>
      <c r="E222" s="48">
        <v>1</v>
      </c>
      <c r="F222" s="48"/>
      <c r="G222" s="49"/>
      <c r="H222" s="41">
        <v>6</v>
      </c>
      <c r="I222" s="50">
        <f>G222*H222</f>
        <v>0</v>
      </c>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c r="BW222" s="8"/>
      <c r="BX222" s="8"/>
      <c r="BY222" s="8"/>
      <c r="BZ222" s="8"/>
      <c r="CA222" s="8"/>
      <c r="CB222" s="8"/>
      <c r="CC222" s="8"/>
      <c r="CD222" s="8"/>
      <c r="CE222" s="8"/>
      <c r="CF222" s="8"/>
      <c r="CG222" s="8"/>
      <c r="CH222" s="8"/>
      <c r="CI222" s="8"/>
      <c r="CJ222" s="8"/>
      <c r="CK222" s="8"/>
      <c r="CL222" s="8"/>
      <c r="CM222" s="8"/>
      <c r="CN222" s="8"/>
      <c r="CO222" s="8"/>
      <c r="CP222" s="8"/>
      <c r="CQ222" s="8"/>
      <c r="CR222" s="8"/>
      <c r="CS222" s="8"/>
      <c r="CT222" s="8"/>
      <c r="CU222" s="8"/>
      <c r="CV222" s="8"/>
      <c r="CW222" s="8"/>
      <c r="CX222" s="8"/>
      <c r="CY222" s="8"/>
      <c r="CZ222" s="8"/>
      <c r="DA222" s="8"/>
      <c r="DB222" s="8"/>
      <c r="DC222" s="8"/>
      <c r="DD222" s="8"/>
      <c r="DE222" s="8"/>
      <c r="DF222" s="8"/>
      <c r="DG222" s="8"/>
      <c r="DH222" s="8"/>
      <c r="DI222" s="8"/>
      <c r="DJ222" s="8"/>
      <c r="DK222" s="8"/>
      <c r="DL222" s="8"/>
      <c r="DM222" s="8"/>
      <c r="DN222" s="8"/>
      <c r="DO222" s="8"/>
      <c r="DP222" s="8"/>
      <c r="DQ222" s="8"/>
      <c r="DR222" s="8"/>
      <c r="DS222" s="8"/>
      <c r="DT222" s="8"/>
      <c r="DU222" s="8"/>
      <c r="DV222" s="8"/>
      <c r="DW222" s="8"/>
      <c r="DX222" s="8"/>
      <c r="DY222" s="8"/>
      <c r="DZ222" s="8"/>
      <c r="EA222" s="8"/>
      <c r="EB222" s="8"/>
      <c r="EC222" s="8"/>
      <c r="ED222" s="8"/>
      <c r="EE222" s="8"/>
      <c r="EF222" s="8"/>
      <c r="EG222" s="8"/>
      <c r="EH222" s="8"/>
      <c r="EI222" s="8"/>
      <c r="EJ222" s="8"/>
      <c r="EK222" s="8"/>
      <c r="EL222" s="8"/>
      <c r="EM222" s="8"/>
      <c r="EN222" s="8"/>
    </row>
    <row r="223" spans="1:144" x14ac:dyDescent="0.35">
      <c r="A223" s="51" t="s">
        <v>129</v>
      </c>
      <c r="B223" s="48"/>
      <c r="C223" s="48"/>
      <c r="D223" s="48"/>
      <c r="E223" s="48"/>
      <c r="F223" s="48"/>
      <c r="G223" s="49"/>
      <c r="H223" s="41"/>
      <c r="I223" s="50"/>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c r="BP223" s="8"/>
      <c r="BQ223" s="8"/>
      <c r="BR223" s="8"/>
      <c r="BS223" s="8"/>
      <c r="BT223" s="8"/>
      <c r="BU223" s="8"/>
      <c r="BV223" s="8"/>
      <c r="BW223" s="8"/>
      <c r="BX223" s="8"/>
      <c r="BY223" s="8"/>
      <c r="BZ223" s="8"/>
      <c r="CA223" s="8"/>
      <c r="CB223" s="8"/>
      <c r="CC223" s="8"/>
      <c r="CD223" s="8"/>
      <c r="CE223" s="8"/>
      <c r="CF223" s="8"/>
      <c r="CG223" s="8"/>
      <c r="CH223" s="8"/>
      <c r="CI223" s="8"/>
      <c r="CJ223" s="8"/>
      <c r="CK223" s="8"/>
      <c r="CL223" s="8"/>
      <c r="CM223" s="8"/>
      <c r="CN223" s="8"/>
      <c r="CO223" s="8"/>
      <c r="CP223" s="8"/>
      <c r="CQ223" s="8"/>
      <c r="CR223" s="8"/>
      <c r="CS223" s="8"/>
      <c r="CT223" s="8"/>
      <c r="CU223" s="8"/>
      <c r="CV223" s="8"/>
      <c r="CW223" s="8"/>
      <c r="CX223" s="8"/>
      <c r="CY223" s="8"/>
      <c r="CZ223" s="8"/>
      <c r="DA223" s="8"/>
      <c r="DB223" s="8"/>
      <c r="DC223" s="8"/>
      <c r="DD223" s="8"/>
      <c r="DE223" s="8"/>
      <c r="DF223" s="8"/>
      <c r="DG223" s="8"/>
      <c r="DH223" s="8"/>
      <c r="DI223" s="8"/>
      <c r="DJ223" s="8"/>
      <c r="DK223" s="8"/>
      <c r="DL223" s="8"/>
      <c r="DM223" s="8"/>
      <c r="DN223" s="8"/>
      <c r="DO223" s="8"/>
      <c r="DP223" s="8"/>
      <c r="DQ223" s="8"/>
      <c r="DR223" s="8"/>
      <c r="DS223" s="8"/>
      <c r="DT223" s="8"/>
      <c r="DU223" s="8"/>
      <c r="DV223" s="8"/>
      <c r="DW223" s="8"/>
      <c r="DX223" s="8"/>
      <c r="DY223" s="8"/>
      <c r="DZ223" s="8"/>
      <c r="EA223" s="8"/>
      <c r="EB223" s="8"/>
      <c r="EC223" s="8"/>
      <c r="ED223" s="8"/>
      <c r="EE223" s="8"/>
      <c r="EF223" s="8"/>
      <c r="EG223" s="8"/>
      <c r="EH223" s="8"/>
      <c r="EI223" s="8"/>
      <c r="EJ223" s="8"/>
      <c r="EK223" s="8"/>
      <c r="EL223" s="8"/>
      <c r="EM223" s="8"/>
      <c r="EN223" s="8"/>
    </row>
    <row r="224" spans="1:144" x14ac:dyDescent="0.35">
      <c r="A224" s="47" t="s">
        <v>156</v>
      </c>
      <c r="B224" s="48" t="s">
        <v>68</v>
      </c>
      <c r="C224" s="48"/>
      <c r="D224" s="48"/>
      <c r="E224" s="48">
        <v>1</v>
      </c>
      <c r="F224" s="48"/>
      <c r="G224" s="49"/>
      <c r="H224" s="41">
        <v>6</v>
      </c>
      <c r="I224" s="50">
        <f>G224*H224</f>
        <v>0</v>
      </c>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c r="BP224" s="8"/>
      <c r="BQ224" s="8"/>
      <c r="BR224" s="8"/>
      <c r="BS224" s="8"/>
      <c r="BT224" s="8"/>
      <c r="BU224" s="8"/>
      <c r="BV224" s="8"/>
      <c r="BW224" s="8"/>
      <c r="BX224" s="8"/>
      <c r="BY224" s="8"/>
      <c r="BZ224" s="8"/>
      <c r="CA224" s="8"/>
      <c r="CB224" s="8"/>
      <c r="CC224" s="8"/>
      <c r="CD224" s="8"/>
      <c r="CE224" s="8"/>
      <c r="CF224" s="8"/>
      <c r="CG224" s="8"/>
      <c r="CH224" s="8"/>
      <c r="CI224" s="8"/>
      <c r="CJ224" s="8"/>
      <c r="CK224" s="8"/>
      <c r="CL224" s="8"/>
      <c r="CM224" s="8"/>
      <c r="CN224" s="8"/>
      <c r="CO224" s="8"/>
      <c r="CP224" s="8"/>
      <c r="CQ224" s="8"/>
      <c r="CR224" s="8"/>
      <c r="CS224" s="8"/>
      <c r="CT224" s="8"/>
      <c r="CU224" s="8"/>
      <c r="CV224" s="8"/>
      <c r="CW224" s="8"/>
      <c r="CX224" s="8"/>
      <c r="CY224" s="8"/>
      <c r="CZ224" s="8"/>
      <c r="DA224" s="8"/>
      <c r="DB224" s="8"/>
      <c r="DC224" s="8"/>
      <c r="DD224" s="8"/>
      <c r="DE224" s="8"/>
      <c r="DF224" s="8"/>
      <c r="DG224" s="8"/>
      <c r="DH224" s="8"/>
      <c r="DI224" s="8"/>
      <c r="DJ224" s="8"/>
      <c r="DK224" s="8"/>
      <c r="DL224" s="8"/>
      <c r="DM224" s="8"/>
      <c r="DN224" s="8"/>
      <c r="DO224" s="8"/>
      <c r="DP224" s="8"/>
      <c r="DQ224" s="8"/>
      <c r="DR224" s="8"/>
      <c r="DS224" s="8"/>
      <c r="DT224" s="8"/>
      <c r="DU224" s="8"/>
      <c r="DV224" s="8"/>
      <c r="DW224" s="8"/>
      <c r="DX224" s="8"/>
      <c r="DY224" s="8"/>
      <c r="DZ224" s="8"/>
      <c r="EA224" s="8"/>
      <c r="EB224" s="8"/>
      <c r="EC224" s="8"/>
      <c r="ED224" s="8"/>
      <c r="EE224" s="8"/>
      <c r="EF224" s="8"/>
      <c r="EG224" s="8"/>
      <c r="EH224" s="8"/>
      <c r="EI224" s="8"/>
      <c r="EJ224" s="8"/>
      <c r="EK224" s="8"/>
      <c r="EL224" s="8"/>
      <c r="EM224" s="8"/>
      <c r="EN224" s="8"/>
    </row>
    <row r="225" spans="1:144" x14ac:dyDescent="0.35">
      <c r="A225" s="51" t="s">
        <v>130</v>
      </c>
      <c r="B225" s="48"/>
      <c r="C225" s="48"/>
      <c r="D225" s="48"/>
      <c r="E225" s="48"/>
      <c r="F225" s="48"/>
      <c r="G225" s="49"/>
      <c r="H225" s="41"/>
      <c r="I225" s="50"/>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8"/>
      <c r="BG225" s="8"/>
      <c r="BH225" s="8"/>
      <c r="BI225" s="8"/>
      <c r="BJ225" s="8"/>
      <c r="BK225" s="8"/>
      <c r="BL225" s="8"/>
      <c r="BM225" s="8"/>
      <c r="BN225" s="8"/>
      <c r="BO225" s="8"/>
      <c r="BP225" s="8"/>
      <c r="BQ225" s="8"/>
      <c r="BR225" s="8"/>
      <c r="BS225" s="8"/>
      <c r="BT225" s="8"/>
      <c r="BU225" s="8"/>
      <c r="BV225" s="8"/>
      <c r="BW225" s="8"/>
      <c r="BX225" s="8"/>
      <c r="BY225" s="8"/>
      <c r="BZ225" s="8"/>
      <c r="CA225" s="8"/>
      <c r="CB225" s="8"/>
      <c r="CC225" s="8"/>
      <c r="CD225" s="8"/>
      <c r="CE225" s="8"/>
      <c r="CF225" s="8"/>
      <c r="CG225" s="8"/>
      <c r="CH225" s="8"/>
      <c r="CI225" s="8"/>
      <c r="CJ225" s="8"/>
      <c r="CK225" s="8"/>
      <c r="CL225" s="8"/>
      <c r="CM225" s="8"/>
      <c r="CN225" s="8"/>
      <c r="CO225" s="8"/>
      <c r="CP225" s="8"/>
      <c r="CQ225" s="8"/>
      <c r="CR225" s="8"/>
      <c r="CS225" s="8"/>
      <c r="CT225" s="8"/>
      <c r="CU225" s="8"/>
      <c r="CV225" s="8"/>
      <c r="CW225" s="8"/>
      <c r="CX225" s="8"/>
      <c r="CY225" s="8"/>
      <c r="CZ225" s="8"/>
      <c r="DA225" s="8"/>
      <c r="DB225" s="8"/>
      <c r="DC225" s="8"/>
      <c r="DD225" s="8"/>
      <c r="DE225" s="8"/>
      <c r="DF225" s="8"/>
      <c r="DG225" s="8"/>
      <c r="DH225" s="8"/>
      <c r="DI225" s="8"/>
      <c r="DJ225" s="8"/>
      <c r="DK225" s="8"/>
      <c r="DL225" s="8"/>
      <c r="DM225" s="8"/>
      <c r="DN225" s="8"/>
      <c r="DO225" s="8"/>
      <c r="DP225" s="8"/>
      <c r="DQ225" s="8"/>
      <c r="DR225" s="8"/>
      <c r="DS225" s="8"/>
      <c r="DT225" s="8"/>
      <c r="DU225" s="8"/>
      <c r="DV225" s="8"/>
      <c r="DW225" s="8"/>
      <c r="DX225" s="8"/>
      <c r="DY225" s="8"/>
      <c r="DZ225" s="8"/>
      <c r="EA225" s="8"/>
      <c r="EB225" s="8"/>
      <c r="EC225" s="8"/>
      <c r="ED225" s="8"/>
      <c r="EE225" s="8"/>
      <c r="EF225" s="8"/>
      <c r="EG225" s="8"/>
      <c r="EH225" s="8"/>
      <c r="EI225" s="8"/>
      <c r="EJ225" s="8"/>
      <c r="EK225" s="8"/>
      <c r="EL225" s="8"/>
      <c r="EM225" s="8"/>
      <c r="EN225" s="8"/>
    </row>
    <row r="226" spans="1:144" x14ac:dyDescent="0.35">
      <c r="A226" s="47">
        <v>1</v>
      </c>
      <c r="B226" s="48" t="s">
        <v>68</v>
      </c>
      <c r="C226" s="48"/>
      <c r="D226" s="48"/>
      <c r="E226" s="48">
        <v>1</v>
      </c>
      <c r="F226" s="48"/>
      <c r="G226" s="49"/>
      <c r="H226" s="41">
        <v>6</v>
      </c>
      <c r="I226" s="50">
        <f>G226*H226</f>
        <v>0</v>
      </c>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8"/>
      <c r="BG226" s="8"/>
      <c r="BH226" s="8"/>
      <c r="BI226" s="8"/>
      <c r="BJ226" s="8"/>
      <c r="BK226" s="8"/>
      <c r="BL226" s="8"/>
      <c r="BM226" s="8"/>
      <c r="BN226" s="8"/>
      <c r="BO226" s="8"/>
      <c r="BP226" s="8"/>
      <c r="BQ226" s="8"/>
      <c r="BR226" s="8"/>
      <c r="BS226" s="8"/>
      <c r="BT226" s="8"/>
      <c r="BU226" s="8"/>
      <c r="BV226" s="8"/>
      <c r="BW226" s="8"/>
      <c r="BX226" s="8"/>
      <c r="BY226" s="8"/>
      <c r="BZ226" s="8"/>
      <c r="CA226" s="8"/>
      <c r="CB226" s="8"/>
      <c r="CC226" s="8"/>
      <c r="CD226" s="8"/>
      <c r="CE226" s="8"/>
      <c r="CF226" s="8"/>
      <c r="CG226" s="8"/>
      <c r="CH226" s="8"/>
      <c r="CI226" s="8"/>
      <c r="CJ226" s="8"/>
      <c r="CK226" s="8"/>
      <c r="CL226" s="8"/>
      <c r="CM226" s="8"/>
      <c r="CN226" s="8"/>
      <c r="CO226" s="8"/>
      <c r="CP226" s="8"/>
      <c r="CQ226" s="8"/>
      <c r="CR226" s="8"/>
      <c r="CS226" s="8"/>
      <c r="CT226" s="8"/>
      <c r="CU226" s="8"/>
      <c r="CV226" s="8"/>
      <c r="CW226" s="8"/>
      <c r="CX226" s="8"/>
      <c r="CY226" s="8"/>
      <c r="CZ226" s="8"/>
      <c r="DA226" s="8"/>
      <c r="DB226" s="8"/>
      <c r="DC226" s="8"/>
      <c r="DD226" s="8"/>
      <c r="DE226" s="8"/>
      <c r="DF226" s="8"/>
      <c r="DG226" s="8"/>
      <c r="DH226" s="8"/>
      <c r="DI226" s="8"/>
      <c r="DJ226" s="8"/>
      <c r="DK226" s="8"/>
      <c r="DL226" s="8"/>
      <c r="DM226" s="8"/>
      <c r="DN226" s="8"/>
      <c r="DO226" s="8"/>
      <c r="DP226" s="8"/>
      <c r="DQ226" s="8"/>
      <c r="DR226" s="8"/>
      <c r="DS226" s="8"/>
      <c r="DT226" s="8"/>
      <c r="DU226" s="8"/>
      <c r="DV226" s="8"/>
      <c r="DW226" s="8"/>
      <c r="DX226" s="8"/>
      <c r="DY226" s="8"/>
      <c r="DZ226" s="8"/>
      <c r="EA226" s="8"/>
      <c r="EB226" s="8"/>
      <c r="EC226" s="8"/>
      <c r="ED226" s="8"/>
      <c r="EE226" s="8"/>
      <c r="EF226" s="8"/>
      <c r="EG226" s="8"/>
      <c r="EH226" s="8"/>
      <c r="EI226" s="8"/>
      <c r="EJ226" s="8"/>
      <c r="EK226" s="8"/>
      <c r="EL226" s="8"/>
      <c r="EM226" s="8"/>
      <c r="EN226" s="8"/>
    </row>
    <row r="227" spans="1:144" x14ac:dyDescent="0.35">
      <c r="A227" s="51" t="s">
        <v>2</v>
      </c>
      <c r="B227" s="48"/>
      <c r="C227" s="48"/>
      <c r="D227" s="48"/>
      <c r="E227" s="48"/>
      <c r="F227" s="48"/>
      <c r="G227" s="49"/>
      <c r="H227" s="41"/>
      <c r="I227" s="50"/>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c r="BD227" s="8"/>
      <c r="BE227" s="8"/>
      <c r="BF227" s="8"/>
      <c r="BG227" s="8"/>
      <c r="BH227" s="8"/>
      <c r="BI227" s="8"/>
      <c r="BJ227" s="8"/>
      <c r="BK227" s="8"/>
      <c r="BL227" s="8"/>
      <c r="BM227" s="8"/>
      <c r="BN227" s="8"/>
      <c r="BO227" s="8"/>
      <c r="BP227" s="8"/>
      <c r="BQ227" s="8"/>
      <c r="BR227" s="8"/>
      <c r="BS227" s="8"/>
      <c r="BT227" s="8"/>
      <c r="BU227" s="8"/>
      <c r="BV227" s="8"/>
      <c r="BW227" s="8"/>
      <c r="BX227" s="8"/>
      <c r="BY227" s="8"/>
      <c r="BZ227" s="8"/>
      <c r="CA227" s="8"/>
      <c r="CB227" s="8"/>
      <c r="CC227" s="8"/>
      <c r="CD227" s="8"/>
      <c r="CE227" s="8"/>
      <c r="CF227" s="8"/>
      <c r="CG227" s="8"/>
      <c r="CH227" s="8"/>
      <c r="CI227" s="8"/>
      <c r="CJ227" s="8"/>
      <c r="CK227" s="8"/>
      <c r="CL227" s="8"/>
      <c r="CM227" s="8"/>
      <c r="CN227" s="8"/>
      <c r="CO227" s="8"/>
      <c r="CP227" s="8"/>
      <c r="CQ227" s="8"/>
      <c r="CR227" s="8"/>
      <c r="CS227" s="8"/>
      <c r="CT227" s="8"/>
      <c r="CU227" s="8"/>
      <c r="CV227" s="8"/>
      <c r="CW227" s="8"/>
      <c r="CX227" s="8"/>
      <c r="CY227" s="8"/>
      <c r="CZ227" s="8"/>
      <c r="DA227" s="8"/>
      <c r="DB227" s="8"/>
      <c r="DC227" s="8"/>
      <c r="DD227" s="8"/>
      <c r="DE227" s="8"/>
      <c r="DF227" s="8"/>
      <c r="DG227" s="8"/>
      <c r="DH227" s="8"/>
      <c r="DI227" s="8"/>
      <c r="DJ227" s="8"/>
      <c r="DK227" s="8"/>
      <c r="DL227" s="8"/>
      <c r="DM227" s="8"/>
      <c r="DN227" s="8"/>
      <c r="DO227" s="8"/>
      <c r="DP227" s="8"/>
      <c r="DQ227" s="8"/>
      <c r="DR227" s="8"/>
      <c r="DS227" s="8"/>
      <c r="DT227" s="8"/>
      <c r="DU227" s="8"/>
      <c r="DV227" s="8"/>
      <c r="DW227" s="8"/>
      <c r="DX227" s="8"/>
      <c r="DY227" s="8"/>
      <c r="DZ227" s="8"/>
      <c r="EA227" s="8"/>
      <c r="EB227" s="8"/>
      <c r="EC227" s="8"/>
      <c r="ED227" s="8"/>
      <c r="EE227" s="8"/>
      <c r="EF227" s="8"/>
      <c r="EG227" s="8"/>
      <c r="EH227" s="8"/>
      <c r="EI227" s="8"/>
      <c r="EJ227" s="8"/>
      <c r="EK227" s="8"/>
      <c r="EL227" s="8"/>
      <c r="EM227" s="8"/>
      <c r="EN227" s="8"/>
    </row>
    <row r="228" spans="1:144" x14ac:dyDescent="0.35">
      <c r="A228" s="47" t="s">
        <v>156</v>
      </c>
      <c r="B228" s="48" t="s">
        <v>68</v>
      </c>
      <c r="C228" s="48"/>
      <c r="D228" s="48"/>
      <c r="E228" s="48">
        <v>1</v>
      </c>
      <c r="F228" s="48"/>
      <c r="G228" s="49"/>
      <c r="H228" s="41">
        <v>6</v>
      </c>
      <c r="I228" s="50">
        <f>G228*H228</f>
        <v>0</v>
      </c>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8"/>
      <c r="BG228" s="8"/>
      <c r="BH228" s="8"/>
      <c r="BI228" s="8"/>
      <c r="BJ228" s="8"/>
      <c r="BK228" s="8"/>
      <c r="BL228" s="8"/>
      <c r="BM228" s="8"/>
      <c r="BN228" s="8"/>
      <c r="BO228" s="8"/>
      <c r="BP228" s="8"/>
      <c r="BQ228" s="8"/>
      <c r="BR228" s="8"/>
      <c r="BS228" s="8"/>
      <c r="BT228" s="8"/>
      <c r="BU228" s="8"/>
      <c r="BV228" s="8"/>
      <c r="BW228" s="8"/>
      <c r="BX228" s="8"/>
      <c r="BY228" s="8"/>
      <c r="BZ228" s="8"/>
      <c r="CA228" s="8"/>
      <c r="CB228" s="8"/>
      <c r="CC228" s="8"/>
      <c r="CD228" s="8"/>
      <c r="CE228" s="8"/>
      <c r="CF228" s="8"/>
      <c r="CG228" s="8"/>
      <c r="CH228" s="8"/>
      <c r="CI228" s="8"/>
      <c r="CJ228" s="8"/>
      <c r="CK228" s="8"/>
      <c r="CL228" s="8"/>
      <c r="CM228" s="8"/>
      <c r="CN228" s="8"/>
      <c r="CO228" s="8"/>
      <c r="CP228" s="8"/>
      <c r="CQ228" s="8"/>
      <c r="CR228" s="8"/>
      <c r="CS228" s="8"/>
      <c r="CT228" s="8"/>
      <c r="CU228" s="8"/>
      <c r="CV228" s="8"/>
      <c r="CW228" s="8"/>
      <c r="CX228" s="8"/>
      <c r="CY228" s="8"/>
      <c r="CZ228" s="8"/>
      <c r="DA228" s="8"/>
      <c r="DB228" s="8"/>
      <c r="DC228" s="8"/>
      <c r="DD228" s="8"/>
      <c r="DE228" s="8"/>
      <c r="DF228" s="8"/>
      <c r="DG228" s="8"/>
      <c r="DH228" s="8"/>
      <c r="DI228" s="8"/>
      <c r="DJ228" s="8"/>
      <c r="DK228" s="8"/>
      <c r="DL228" s="8"/>
      <c r="DM228" s="8"/>
      <c r="DN228" s="8"/>
      <c r="DO228" s="8"/>
      <c r="DP228" s="8"/>
      <c r="DQ228" s="8"/>
      <c r="DR228" s="8"/>
      <c r="DS228" s="8"/>
      <c r="DT228" s="8"/>
      <c r="DU228" s="8"/>
      <c r="DV228" s="8"/>
      <c r="DW228" s="8"/>
      <c r="DX228" s="8"/>
      <c r="DY228" s="8"/>
      <c r="DZ228" s="8"/>
      <c r="EA228" s="8"/>
      <c r="EB228" s="8"/>
      <c r="EC228" s="8"/>
      <c r="ED228" s="8"/>
      <c r="EE228" s="8"/>
      <c r="EF228" s="8"/>
      <c r="EG228" s="8"/>
      <c r="EH228" s="8"/>
      <c r="EI228" s="8"/>
      <c r="EJ228" s="8"/>
      <c r="EK228" s="8"/>
      <c r="EL228" s="8"/>
      <c r="EM228" s="8"/>
      <c r="EN228" s="8"/>
    </row>
    <row r="229" spans="1:144" x14ac:dyDescent="0.35">
      <c r="A229" s="51" t="s">
        <v>131</v>
      </c>
      <c r="B229" s="48"/>
      <c r="C229" s="48"/>
      <c r="D229" s="48"/>
      <c r="E229" s="48"/>
      <c r="F229" s="48"/>
      <c r="G229" s="49"/>
      <c r="H229" s="41"/>
      <c r="I229" s="50"/>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8"/>
      <c r="BG229" s="8"/>
      <c r="BH229" s="8"/>
      <c r="BI229" s="8"/>
      <c r="BJ229" s="8"/>
      <c r="BK229" s="8"/>
      <c r="BL229" s="8"/>
      <c r="BM229" s="8"/>
      <c r="BN229" s="8"/>
      <c r="BO229" s="8"/>
      <c r="BP229" s="8"/>
      <c r="BQ229" s="8"/>
      <c r="BR229" s="8"/>
      <c r="BS229" s="8"/>
      <c r="BT229" s="8"/>
      <c r="BU229" s="8"/>
      <c r="BV229" s="8"/>
      <c r="BW229" s="8"/>
      <c r="BX229" s="8"/>
      <c r="BY229" s="8"/>
      <c r="BZ229" s="8"/>
      <c r="CA229" s="8"/>
      <c r="CB229" s="8"/>
      <c r="CC229" s="8"/>
      <c r="CD229" s="8"/>
      <c r="CE229" s="8"/>
      <c r="CF229" s="8"/>
      <c r="CG229" s="8"/>
      <c r="CH229" s="8"/>
      <c r="CI229" s="8"/>
      <c r="CJ229" s="8"/>
      <c r="CK229" s="8"/>
      <c r="CL229" s="8"/>
      <c r="CM229" s="8"/>
      <c r="CN229" s="8"/>
      <c r="CO229" s="8"/>
      <c r="CP229" s="8"/>
      <c r="CQ229" s="8"/>
      <c r="CR229" s="8"/>
      <c r="CS229" s="8"/>
      <c r="CT229" s="8"/>
      <c r="CU229" s="8"/>
      <c r="CV229" s="8"/>
      <c r="CW229" s="8"/>
      <c r="CX229" s="8"/>
      <c r="CY229" s="8"/>
      <c r="CZ229" s="8"/>
      <c r="DA229" s="8"/>
      <c r="DB229" s="8"/>
      <c r="DC229" s="8"/>
      <c r="DD229" s="8"/>
      <c r="DE229" s="8"/>
      <c r="DF229" s="8"/>
      <c r="DG229" s="8"/>
      <c r="DH229" s="8"/>
      <c r="DI229" s="8"/>
      <c r="DJ229" s="8"/>
      <c r="DK229" s="8"/>
      <c r="DL229" s="8"/>
      <c r="DM229" s="8"/>
      <c r="DN229" s="8"/>
      <c r="DO229" s="8"/>
      <c r="DP229" s="8"/>
      <c r="DQ229" s="8"/>
      <c r="DR229" s="8"/>
      <c r="DS229" s="8"/>
      <c r="DT229" s="8"/>
      <c r="DU229" s="8"/>
      <c r="DV229" s="8"/>
      <c r="DW229" s="8"/>
      <c r="DX229" s="8"/>
      <c r="DY229" s="8"/>
      <c r="DZ229" s="8"/>
      <c r="EA229" s="8"/>
      <c r="EB229" s="8"/>
      <c r="EC229" s="8"/>
      <c r="ED229" s="8"/>
      <c r="EE229" s="8"/>
      <c r="EF229" s="8"/>
      <c r="EG229" s="8"/>
      <c r="EH229" s="8"/>
      <c r="EI229" s="8"/>
      <c r="EJ229" s="8"/>
      <c r="EK229" s="8"/>
      <c r="EL229" s="8"/>
      <c r="EM229" s="8"/>
      <c r="EN229" s="8"/>
    </row>
    <row r="230" spans="1:144" x14ac:dyDescent="0.35">
      <c r="A230" s="47" t="s">
        <v>156</v>
      </c>
      <c r="B230" s="48" t="s">
        <v>68</v>
      </c>
      <c r="C230" s="48"/>
      <c r="D230" s="48"/>
      <c r="E230" s="48">
        <v>6</v>
      </c>
      <c r="F230" s="48"/>
      <c r="G230" s="49"/>
      <c r="H230" s="41">
        <v>6</v>
      </c>
      <c r="I230" s="50">
        <f>G230*H230</f>
        <v>0</v>
      </c>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c r="BH230" s="8"/>
      <c r="BI230" s="8"/>
      <c r="BJ230" s="8"/>
      <c r="BK230" s="8"/>
      <c r="BL230" s="8"/>
      <c r="BM230" s="8"/>
      <c r="BN230" s="8"/>
      <c r="BO230" s="8"/>
      <c r="BP230" s="8"/>
      <c r="BQ230" s="8"/>
      <c r="BR230" s="8"/>
      <c r="BS230" s="8"/>
      <c r="BT230" s="8"/>
      <c r="BU230" s="8"/>
      <c r="BV230" s="8"/>
      <c r="BW230" s="8"/>
      <c r="BX230" s="8"/>
      <c r="BY230" s="8"/>
      <c r="BZ230" s="8"/>
      <c r="CA230" s="8"/>
      <c r="CB230" s="8"/>
      <c r="CC230" s="8"/>
      <c r="CD230" s="8"/>
      <c r="CE230" s="8"/>
      <c r="CF230" s="8"/>
      <c r="CG230" s="8"/>
      <c r="CH230" s="8"/>
      <c r="CI230" s="8"/>
      <c r="CJ230" s="8"/>
      <c r="CK230" s="8"/>
      <c r="CL230" s="8"/>
      <c r="CM230" s="8"/>
      <c r="CN230" s="8"/>
      <c r="CO230" s="8"/>
      <c r="CP230" s="8"/>
      <c r="CQ230" s="8"/>
      <c r="CR230" s="8"/>
      <c r="CS230" s="8"/>
      <c r="CT230" s="8"/>
      <c r="CU230" s="8"/>
      <c r="CV230" s="8"/>
      <c r="CW230" s="8"/>
      <c r="CX230" s="8"/>
      <c r="CY230" s="8"/>
      <c r="CZ230" s="8"/>
      <c r="DA230" s="8"/>
      <c r="DB230" s="8"/>
      <c r="DC230" s="8"/>
      <c r="DD230" s="8"/>
      <c r="DE230" s="8"/>
      <c r="DF230" s="8"/>
      <c r="DG230" s="8"/>
      <c r="DH230" s="8"/>
      <c r="DI230" s="8"/>
      <c r="DJ230" s="8"/>
      <c r="DK230" s="8"/>
      <c r="DL230" s="8"/>
      <c r="DM230" s="8"/>
      <c r="DN230" s="8"/>
      <c r="DO230" s="8"/>
      <c r="DP230" s="8"/>
      <c r="DQ230" s="8"/>
      <c r="DR230" s="8"/>
      <c r="DS230" s="8"/>
      <c r="DT230" s="8"/>
      <c r="DU230" s="8"/>
      <c r="DV230" s="8"/>
      <c r="DW230" s="8"/>
      <c r="DX230" s="8"/>
      <c r="DY230" s="8"/>
      <c r="DZ230" s="8"/>
      <c r="EA230" s="8"/>
      <c r="EB230" s="8"/>
      <c r="EC230" s="8"/>
      <c r="ED230" s="8"/>
      <c r="EE230" s="8"/>
      <c r="EF230" s="8"/>
      <c r="EG230" s="8"/>
      <c r="EH230" s="8"/>
      <c r="EI230" s="8"/>
      <c r="EJ230" s="8"/>
      <c r="EK230" s="8"/>
      <c r="EL230" s="8"/>
      <c r="EM230" s="8"/>
      <c r="EN230" s="8"/>
    </row>
    <row r="231" spans="1:144" x14ac:dyDescent="0.35">
      <c r="A231" s="51" t="s">
        <v>132</v>
      </c>
      <c r="B231" s="48"/>
      <c r="C231" s="48"/>
      <c r="D231" s="48"/>
      <c r="E231" s="48"/>
      <c r="F231" s="48"/>
      <c r="G231" s="49"/>
      <c r="H231" s="41"/>
      <c r="I231" s="50"/>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8"/>
      <c r="BG231" s="8"/>
      <c r="BH231" s="8"/>
      <c r="BI231" s="8"/>
      <c r="BJ231" s="8"/>
      <c r="BK231" s="8"/>
      <c r="BL231" s="8"/>
      <c r="BM231" s="8"/>
      <c r="BN231" s="8"/>
      <c r="BO231" s="8"/>
      <c r="BP231" s="8"/>
      <c r="BQ231" s="8"/>
      <c r="BR231" s="8"/>
      <c r="BS231" s="8"/>
      <c r="BT231" s="8"/>
      <c r="BU231" s="8"/>
      <c r="BV231" s="8"/>
      <c r="BW231" s="8"/>
      <c r="BX231" s="8"/>
      <c r="BY231" s="8"/>
      <c r="BZ231" s="8"/>
      <c r="CA231" s="8"/>
      <c r="CB231" s="8"/>
      <c r="CC231" s="8"/>
      <c r="CD231" s="8"/>
      <c r="CE231" s="8"/>
      <c r="CF231" s="8"/>
      <c r="CG231" s="8"/>
      <c r="CH231" s="8"/>
      <c r="CI231" s="8"/>
      <c r="CJ231" s="8"/>
      <c r="CK231" s="8"/>
      <c r="CL231" s="8"/>
      <c r="CM231" s="8"/>
      <c r="CN231" s="8"/>
      <c r="CO231" s="8"/>
      <c r="CP231" s="8"/>
      <c r="CQ231" s="8"/>
      <c r="CR231" s="8"/>
      <c r="CS231" s="8"/>
      <c r="CT231" s="8"/>
      <c r="CU231" s="8"/>
      <c r="CV231" s="8"/>
      <c r="CW231" s="8"/>
      <c r="CX231" s="8"/>
      <c r="CY231" s="8"/>
      <c r="CZ231" s="8"/>
      <c r="DA231" s="8"/>
      <c r="DB231" s="8"/>
      <c r="DC231" s="8"/>
      <c r="DD231" s="8"/>
      <c r="DE231" s="8"/>
      <c r="DF231" s="8"/>
      <c r="DG231" s="8"/>
      <c r="DH231" s="8"/>
      <c r="DI231" s="8"/>
      <c r="DJ231" s="8"/>
      <c r="DK231" s="8"/>
      <c r="DL231" s="8"/>
      <c r="DM231" s="8"/>
      <c r="DN231" s="8"/>
      <c r="DO231" s="8"/>
      <c r="DP231" s="8"/>
      <c r="DQ231" s="8"/>
      <c r="DR231" s="8"/>
      <c r="DS231" s="8"/>
      <c r="DT231" s="8"/>
      <c r="DU231" s="8"/>
      <c r="DV231" s="8"/>
      <c r="DW231" s="8"/>
      <c r="DX231" s="8"/>
      <c r="DY231" s="8"/>
      <c r="DZ231" s="8"/>
      <c r="EA231" s="8"/>
      <c r="EB231" s="8"/>
      <c r="EC231" s="8"/>
      <c r="ED231" s="8"/>
      <c r="EE231" s="8"/>
      <c r="EF231" s="8"/>
      <c r="EG231" s="8"/>
      <c r="EH231" s="8"/>
      <c r="EI231" s="8"/>
      <c r="EJ231" s="8"/>
      <c r="EK231" s="8"/>
      <c r="EL231" s="8"/>
      <c r="EM231" s="8"/>
      <c r="EN231" s="8"/>
    </row>
    <row r="232" spans="1:144" x14ac:dyDescent="0.35">
      <c r="A232" s="47" t="s">
        <v>288</v>
      </c>
      <c r="B232" s="48" t="s">
        <v>88</v>
      </c>
      <c r="C232" s="48">
        <v>2</v>
      </c>
      <c r="D232" s="48"/>
      <c r="E232" s="48">
        <v>5</v>
      </c>
      <c r="F232" s="48"/>
      <c r="G232" s="49"/>
      <c r="H232" s="41">
        <v>6</v>
      </c>
      <c r="I232" s="50">
        <f>G232*H232</f>
        <v>0</v>
      </c>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8"/>
      <c r="BG232" s="8"/>
      <c r="BH232" s="8"/>
      <c r="BI232" s="8"/>
      <c r="BJ232" s="8"/>
      <c r="BK232" s="8"/>
      <c r="BL232" s="8"/>
      <c r="BM232" s="8"/>
      <c r="BN232" s="8"/>
      <c r="BO232" s="8"/>
      <c r="BP232" s="8"/>
      <c r="BQ232" s="8"/>
      <c r="BR232" s="8"/>
      <c r="BS232" s="8"/>
      <c r="BT232" s="8"/>
      <c r="BU232" s="8"/>
      <c r="BV232" s="8"/>
      <c r="BW232" s="8"/>
      <c r="BX232" s="8"/>
      <c r="BY232" s="8"/>
      <c r="BZ232" s="8"/>
      <c r="CA232" s="8"/>
      <c r="CB232" s="8"/>
      <c r="CC232" s="8"/>
      <c r="CD232" s="8"/>
      <c r="CE232" s="8"/>
      <c r="CF232" s="8"/>
      <c r="CG232" s="8"/>
      <c r="CH232" s="8"/>
      <c r="CI232" s="8"/>
      <c r="CJ232" s="8"/>
      <c r="CK232" s="8"/>
      <c r="CL232" s="8"/>
      <c r="CM232" s="8"/>
      <c r="CN232" s="8"/>
      <c r="CO232" s="8"/>
      <c r="CP232" s="8"/>
      <c r="CQ232" s="8"/>
      <c r="CR232" s="8"/>
      <c r="CS232" s="8"/>
      <c r="CT232" s="8"/>
      <c r="CU232" s="8"/>
      <c r="CV232" s="8"/>
      <c r="CW232" s="8"/>
      <c r="CX232" s="8"/>
      <c r="CY232" s="8"/>
      <c r="CZ232" s="8"/>
      <c r="DA232" s="8"/>
      <c r="DB232" s="8"/>
      <c r="DC232" s="8"/>
      <c r="DD232" s="8"/>
      <c r="DE232" s="8"/>
      <c r="DF232" s="8"/>
      <c r="DG232" s="8"/>
      <c r="DH232" s="8"/>
      <c r="DI232" s="8"/>
      <c r="DJ232" s="8"/>
      <c r="DK232" s="8"/>
      <c r="DL232" s="8"/>
      <c r="DM232" s="8"/>
      <c r="DN232" s="8"/>
      <c r="DO232" s="8"/>
      <c r="DP232" s="8"/>
      <c r="DQ232" s="8"/>
      <c r="DR232" s="8"/>
      <c r="DS232" s="8"/>
      <c r="DT232" s="8"/>
      <c r="DU232" s="8"/>
      <c r="DV232" s="8"/>
      <c r="DW232" s="8"/>
      <c r="DX232" s="8"/>
      <c r="DY232" s="8"/>
      <c r="DZ232" s="8"/>
      <c r="EA232" s="8"/>
      <c r="EB232" s="8"/>
      <c r="EC232" s="8"/>
      <c r="ED232" s="8"/>
      <c r="EE232" s="8"/>
      <c r="EF232" s="8"/>
      <c r="EG232" s="8"/>
      <c r="EH232" s="8"/>
      <c r="EI232" s="8"/>
      <c r="EJ232" s="8"/>
      <c r="EK232" s="8"/>
      <c r="EL232" s="8"/>
      <c r="EM232" s="8"/>
      <c r="EN232" s="8"/>
    </row>
    <row r="233" spans="1:144" x14ac:dyDescent="0.35">
      <c r="A233" s="51" t="s">
        <v>3</v>
      </c>
      <c r="B233" s="48"/>
      <c r="C233" s="48"/>
      <c r="D233" s="48"/>
      <c r="E233" s="48"/>
      <c r="F233" s="48"/>
      <c r="G233" s="49"/>
      <c r="H233" s="41"/>
      <c r="I233" s="50"/>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c r="BH233" s="8"/>
      <c r="BI233" s="8"/>
      <c r="BJ233" s="8"/>
      <c r="BK233" s="8"/>
      <c r="BL233" s="8"/>
      <c r="BM233" s="8"/>
      <c r="BN233" s="8"/>
      <c r="BO233" s="8"/>
      <c r="BP233" s="8"/>
      <c r="BQ233" s="8"/>
      <c r="BR233" s="8"/>
      <c r="BS233" s="8"/>
      <c r="BT233" s="8"/>
      <c r="BU233" s="8"/>
      <c r="BV233" s="8"/>
      <c r="BW233" s="8"/>
      <c r="BX233" s="8"/>
      <c r="BY233" s="8"/>
      <c r="BZ233" s="8"/>
      <c r="CA233" s="8"/>
      <c r="CB233" s="8"/>
      <c r="CC233" s="8"/>
      <c r="CD233" s="8"/>
      <c r="CE233" s="8"/>
      <c r="CF233" s="8"/>
      <c r="CG233" s="8"/>
      <c r="CH233" s="8"/>
      <c r="CI233" s="8"/>
      <c r="CJ233" s="8"/>
      <c r="CK233" s="8"/>
      <c r="CL233" s="8"/>
      <c r="CM233" s="8"/>
      <c r="CN233" s="8"/>
      <c r="CO233" s="8"/>
      <c r="CP233" s="8"/>
      <c r="CQ233" s="8"/>
      <c r="CR233" s="8"/>
      <c r="CS233" s="8"/>
      <c r="CT233" s="8"/>
      <c r="CU233" s="8"/>
      <c r="CV233" s="8"/>
      <c r="CW233" s="8"/>
      <c r="CX233" s="8"/>
      <c r="CY233" s="8"/>
      <c r="CZ233" s="8"/>
      <c r="DA233" s="8"/>
      <c r="DB233" s="8"/>
      <c r="DC233" s="8"/>
      <c r="DD233" s="8"/>
      <c r="DE233" s="8"/>
      <c r="DF233" s="8"/>
      <c r="DG233" s="8"/>
      <c r="DH233" s="8"/>
      <c r="DI233" s="8"/>
      <c r="DJ233" s="8"/>
      <c r="DK233" s="8"/>
      <c r="DL233" s="8"/>
      <c r="DM233" s="8"/>
      <c r="DN233" s="8"/>
      <c r="DO233" s="8"/>
      <c r="DP233" s="8"/>
      <c r="DQ233" s="8"/>
      <c r="DR233" s="8"/>
      <c r="DS233" s="8"/>
      <c r="DT233" s="8"/>
      <c r="DU233" s="8"/>
      <c r="DV233" s="8"/>
      <c r="DW233" s="8"/>
      <c r="DX233" s="8"/>
      <c r="DY233" s="8"/>
      <c r="DZ233" s="8"/>
      <c r="EA233" s="8"/>
      <c r="EB233" s="8"/>
      <c r="EC233" s="8"/>
      <c r="ED233" s="8"/>
      <c r="EE233" s="8"/>
      <c r="EF233" s="8"/>
      <c r="EG233" s="8"/>
      <c r="EH233" s="8"/>
      <c r="EI233" s="8"/>
      <c r="EJ233" s="8"/>
      <c r="EK233" s="8"/>
      <c r="EL233" s="8"/>
      <c r="EM233" s="8"/>
      <c r="EN233" s="8"/>
    </row>
    <row r="234" spans="1:144" x14ac:dyDescent="0.35">
      <c r="A234" s="47" t="s">
        <v>156</v>
      </c>
      <c r="B234" s="48" t="s">
        <v>68</v>
      </c>
      <c r="C234" s="48"/>
      <c r="D234" s="48"/>
      <c r="E234" s="48">
        <v>2</v>
      </c>
      <c r="F234" s="48"/>
      <c r="G234" s="49"/>
      <c r="H234" s="41">
        <v>6</v>
      </c>
      <c r="I234" s="50">
        <f>G234*H234</f>
        <v>0</v>
      </c>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8"/>
      <c r="BG234" s="8"/>
      <c r="BH234" s="8"/>
      <c r="BI234" s="8"/>
      <c r="BJ234" s="8"/>
      <c r="BK234" s="8"/>
      <c r="BL234" s="8"/>
      <c r="BM234" s="8"/>
      <c r="BN234" s="8"/>
      <c r="BO234" s="8"/>
      <c r="BP234" s="8"/>
      <c r="BQ234" s="8"/>
      <c r="BR234" s="8"/>
      <c r="BS234" s="8"/>
      <c r="BT234" s="8"/>
      <c r="BU234" s="8"/>
      <c r="BV234" s="8"/>
      <c r="BW234" s="8"/>
      <c r="BX234" s="8"/>
      <c r="BY234" s="8"/>
      <c r="BZ234" s="8"/>
      <c r="CA234" s="8"/>
      <c r="CB234" s="8"/>
      <c r="CC234" s="8"/>
      <c r="CD234" s="8"/>
      <c r="CE234" s="8"/>
      <c r="CF234" s="8"/>
      <c r="CG234" s="8"/>
      <c r="CH234" s="8"/>
      <c r="CI234" s="8"/>
      <c r="CJ234" s="8"/>
      <c r="CK234" s="8"/>
      <c r="CL234" s="8"/>
      <c r="CM234" s="8"/>
      <c r="CN234" s="8"/>
      <c r="CO234" s="8"/>
      <c r="CP234" s="8"/>
      <c r="CQ234" s="8"/>
      <c r="CR234" s="8"/>
      <c r="CS234" s="8"/>
      <c r="CT234" s="8"/>
      <c r="CU234" s="8"/>
      <c r="CV234" s="8"/>
      <c r="CW234" s="8"/>
      <c r="CX234" s="8"/>
      <c r="CY234" s="8"/>
      <c r="CZ234" s="8"/>
      <c r="DA234" s="8"/>
      <c r="DB234" s="8"/>
      <c r="DC234" s="8"/>
      <c r="DD234" s="8"/>
      <c r="DE234" s="8"/>
      <c r="DF234" s="8"/>
      <c r="DG234" s="8"/>
      <c r="DH234" s="8"/>
      <c r="DI234" s="8"/>
      <c r="DJ234" s="8"/>
      <c r="DK234" s="8"/>
      <c r="DL234" s="8"/>
      <c r="DM234" s="8"/>
      <c r="DN234" s="8"/>
      <c r="DO234" s="8"/>
      <c r="DP234" s="8"/>
      <c r="DQ234" s="8"/>
      <c r="DR234" s="8"/>
      <c r="DS234" s="8"/>
      <c r="DT234" s="8"/>
      <c r="DU234" s="8"/>
      <c r="DV234" s="8"/>
      <c r="DW234" s="8"/>
      <c r="DX234" s="8"/>
      <c r="DY234" s="8"/>
      <c r="DZ234" s="8"/>
      <c r="EA234" s="8"/>
      <c r="EB234" s="8"/>
      <c r="EC234" s="8"/>
      <c r="ED234" s="8"/>
      <c r="EE234" s="8"/>
      <c r="EF234" s="8"/>
      <c r="EG234" s="8"/>
      <c r="EH234" s="8"/>
      <c r="EI234" s="8"/>
      <c r="EJ234" s="8"/>
      <c r="EK234" s="8"/>
      <c r="EL234" s="8"/>
      <c r="EM234" s="8"/>
      <c r="EN234" s="8"/>
    </row>
    <row r="235" spans="1:144" x14ac:dyDescent="0.35">
      <c r="A235" s="51" t="s">
        <v>4</v>
      </c>
      <c r="B235" s="48"/>
      <c r="C235" s="48"/>
      <c r="D235" s="48"/>
      <c r="E235" s="48"/>
      <c r="F235" s="48"/>
      <c r="G235" s="49"/>
      <c r="H235" s="41"/>
      <c r="I235" s="50"/>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c r="BH235" s="8"/>
      <c r="BI235" s="8"/>
      <c r="BJ235" s="8"/>
      <c r="BK235" s="8"/>
      <c r="BL235" s="8"/>
      <c r="BM235" s="8"/>
      <c r="BN235" s="8"/>
      <c r="BO235" s="8"/>
      <c r="BP235" s="8"/>
      <c r="BQ235" s="8"/>
      <c r="BR235" s="8"/>
      <c r="BS235" s="8"/>
      <c r="BT235" s="8"/>
      <c r="BU235" s="8"/>
      <c r="BV235" s="8"/>
      <c r="BW235" s="8"/>
      <c r="BX235" s="8"/>
      <c r="BY235" s="8"/>
      <c r="BZ235" s="8"/>
      <c r="CA235" s="8"/>
      <c r="CB235" s="8"/>
      <c r="CC235" s="8"/>
      <c r="CD235" s="8"/>
      <c r="CE235" s="8"/>
      <c r="CF235" s="8"/>
      <c r="CG235" s="8"/>
      <c r="CH235" s="8"/>
      <c r="CI235" s="8"/>
      <c r="CJ235" s="8"/>
      <c r="CK235" s="8"/>
      <c r="CL235" s="8"/>
      <c r="CM235" s="8"/>
      <c r="CN235" s="8"/>
      <c r="CO235" s="8"/>
      <c r="CP235" s="8"/>
      <c r="CQ235" s="8"/>
      <c r="CR235" s="8"/>
      <c r="CS235" s="8"/>
      <c r="CT235" s="8"/>
      <c r="CU235" s="8"/>
      <c r="CV235" s="8"/>
      <c r="CW235" s="8"/>
      <c r="CX235" s="8"/>
      <c r="CY235" s="8"/>
      <c r="CZ235" s="8"/>
      <c r="DA235" s="8"/>
      <c r="DB235" s="8"/>
      <c r="DC235" s="8"/>
      <c r="DD235" s="8"/>
      <c r="DE235" s="8"/>
      <c r="DF235" s="8"/>
      <c r="DG235" s="8"/>
      <c r="DH235" s="8"/>
      <c r="DI235" s="8"/>
      <c r="DJ235" s="8"/>
      <c r="DK235" s="8"/>
      <c r="DL235" s="8"/>
      <c r="DM235" s="8"/>
      <c r="DN235" s="8"/>
      <c r="DO235" s="8"/>
      <c r="DP235" s="8"/>
      <c r="DQ235" s="8"/>
      <c r="DR235" s="8"/>
      <c r="DS235" s="8"/>
      <c r="DT235" s="8"/>
      <c r="DU235" s="8"/>
      <c r="DV235" s="8"/>
      <c r="DW235" s="8"/>
      <c r="DX235" s="8"/>
      <c r="DY235" s="8"/>
      <c r="DZ235" s="8"/>
      <c r="EA235" s="8"/>
      <c r="EB235" s="8"/>
      <c r="EC235" s="8"/>
      <c r="ED235" s="8"/>
      <c r="EE235" s="8"/>
      <c r="EF235" s="8"/>
      <c r="EG235" s="8"/>
      <c r="EH235" s="8"/>
      <c r="EI235" s="8"/>
      <c r="EJ235" s="8"/>
      <c r="EK235" s="8"/>
      <c r="EL235" s="8"/>
      <c r="EM235" s="8"/>
      <c r="EN235" s="8"/>
    </row>
    <row r="236" spans="1:144" x14ac:dyDescent="0.35">
      <c r="A236" s="47" t="s">
        <v>156</v>
      </c>
      <c r="B236" s="48" t="s">
        <v>68</v>
      </c>
      <c r="C236" s="48"/>
      <c r="D236" s="48"/>
      <c r="E236" s="48">
        <v>2</v>
      </c>
      <c r="F236" s="48"/>
      <c r="G236" s="49"/>
      <c r="H236" s="41">
        <v>6</v>
      </c>
      <c r="I236" s="50">
        <f t="shared" ref="I236:I238" si="31">G236*H236</f>
        <v>0</v>
      </c>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8"/>
      <c r="BG236" s="8"/>
      <c r="BH236" s="8"/>
      <c r="BI236" s="8"/>
      <c r="BJ236" s="8"/>
      <c r="BK236" s="8"/>
      <c r="BL236" s="8"/>
      <c r="BM236" s="8"/>
      <c r="BN236" s="8"/>
      <c r="BO236" s="8"/>
      <c r="BP236" s="8"/>
      <c r="BQ236" s="8"/>
      <c r="BR236" s="8"/>
      <c r="BS236" s="8"/>
      <c r="BT236" s="8"/>
      <c r="BU236" s="8"/>
      <c r="BV236" s="8"/>
      <c r="BW236" s="8"/>
      <c r="BX236" s="8"/>
      <c r="BY236" s="8"/>
      <c r="BZ236" s="8"/>
      <c r="CA236" s="8"/>
      <c r="CB236" s="8"/>
      <c r="CC236" s="8"/>
      <c r="CD236" s="8"/>
      <c r="CE236" s="8"/>
      <c r="CF236" s="8"/>
      <c r="CG236" s="8"/>
      <c r="CH236" s="8"/>
      <c r="CI236" s="8"/>
      <c r="CJ236" s="8"/>
      <c r="CK236" s="8"/>
      <c r="CL236" s="8"/>
      <c r="CM236" s="8"/>
      <c r="CN236" s="8"/>
      <c r="CO236" s="8"/>
      <c r="CP236" s="8"/>
      <c r="CQ236" s="8"/>
      <c r="CR236" s="8"/>
      <c r="CS236" s="8"/>
      <c r="CT236" s="8"/>
      <c r="CU236" s="8"/>
      <c r="CV236" s="8"/>
      <c r="CW236" s="8"/>
      <c r="CX236" s="8"/>
      <c r="CY236" s="8"/>
      <c r="CZ236" s="8"/>
      <c r="DA236" s="8"/>
      <c r="DB236" s="8"/>
      <c r="DC236" s="8"/>
      <c r="DD236" s="8"/>
      <c r="DE236" s="8"/>
      <c r="DF236" s="8"/>
      <c r="DG236" s="8"/>
      <c r="DH236" s="8"/>
      <c r="DI236" s="8"/>
      <c r="DJ236" s="8"/>
      <c r="DK236" s="8"/>
      <c r="DL236" s="8"/>
      <c r="DM236" s="8"/>
      <c r="DN236" s="8"/>
      <c r="DO236" s="8"/>
      <c r="DP236" s="8"/>
      <c r="DQ236" s="8"/>
      <c r="DR236" s="8"/>
      <c r="DS236" s="8"/>
      <c r="DT236" s="8"/>
      <c r="DU236" s="8"/>
      <c r="DV236" s="8"/>
      <c r="DW236" s="8"/>
      <c r="DX236" s="8"/>
      <c r="DY236" s="8"/>
      <c r="DZ236" s="8"/>
      <c r="EA236" s="8"/>
      <c r="EB236" s="8"/>
      <c r="EC236" s="8"/>
      <c r="ED236" s="8"/>
      <c r="EE236" s="8"/>
      <c r="EF236" s="8"/>
      <c r="EG236" s="8"/>
      <c r="EH236" s="8"/>
      <c r="EI236" s="8"/>
      <c r="EJ236" s="8"/>
      <c r="EK236" s="8"/>
      <c r="EL236" s="8"/>
      <c r="EM236" s="8"/>
      <c r="EN236" s="8"/>
    </row>
    <row r="237" spans="1:144" x14ac:dyDescent="0.35">
      <c r="A237" s="51" t="s">
        <v>5</v>
      </c>
      <c r="B237" s="48"/>
      <c r="C237" s="48"/>
      <c r="D237" s="48"/>
      <c r="E237" s="48"/>
      <c r="F237" s="48"/>
      <c r="G237" s="49"/>
      <c r="H237" s="41"/>
      <c r="I237" s="50">
        <f t="shared" si="31"/>
        <v>0</v>
      </c>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c r="BH237" s="8"/>
      <c r="BI237" s="8"/>
      <c r="BJ237" s="8"/>
      <c r="BK237" s="8"/>
      <c r="BL237" s="8"/>
      <c r="BM237" s="8"/>
      <c r="BN237" s="8"/>
      <c r="BO237" s="8"/>
      <c r="BP237" s="8"/>
      <c r="BQ237" s="8"/>
      <c r="BR237" s="8"/>
      <c r="BS237" s="8"/>
      <c r="BT237" s="8"/>
      <c r="BU237" s="8"/>
      <c r="BV237" s="8"/>
      <c r="BW237" s="8"/>
      <c r="BX237" s="8"/>
      <c r="BY237" s="8"/>
      <c r="BZ237" s="8"/>
      <c r="CA237" s="8"/>
      <c r="CB237" s="8"/>
      <c r="CC237" s="8"/>
      <c r="CD237" s="8"/>
      <c r="CE237" s="8"/>
      <c r="CF237" s="8"/>
      <c r="CG237" s="8"/>
      <c r="CH237" s="8"/>
      <c r="CI237" s="8"/>
      <c r="CJ237" s="8"/>
      <c r="CK237" s="8"/>
      <c r="CL237" s="8"/>
      <c r="CM237" s="8"/>
      <c r="CN237" s="8"/>
      <c r="CO237" s="8"/>
      <c r="CP237" s="8"/>
      <c r="CQ237" s="8"/>
      <c r="CR237" s="8"/>
      <c r="CS237" s="8"/>
      <c r="CT237" s="8"/>
      <c r="CU237" s="8"/>
      <c r="CV237" s="8"/>
      <c r="CW237" s="8"/>
      <c r="CX237" s="8"/>
      <c r="CY237" s="8"/>
      <c r="CZ237" s="8"/>
      <c r="DA237" s="8"/>
      <c r="DB237" s="8"/>
      <c r="DC237" s="8"/>
      <c r="DD237" s="8"/>
      <c r="DE237" s="8"/>
      <c r="DF237" s="8"/>
      <c r="DG237" s="8"/>
      <c r="DH237" s="8"/>
      <c r="DI237" s="8"/>
      <c r="DJ237" s="8"/>
      <c r="DK237" s="8"/>
      <c r="DL237" s="8"/>
      <c r="DM237" s="8"/>
      <c r="DN237" s="8"/>
      <c r="DO237" s="8"/>
      <c r="DP237" s="8"/>
      <c r="DQ237" s="8"/>
      <c r="DR237" s="8"/>
      <c r="DS237" s="8"/>
      <c r="DT237" s="8"/>
      <c r="DU237" s="8"/>
      <c r="DV237" s="8"/>
      <c r="DW237" s="8"/>
      <c r="DX237" s="8"/>
      <c r="DY237" s="8"/>
      <c r="DZ237" s="8"/>
      <c r="EA237" s="8"/>
      <c r="EB237" s="8"/>
      <c r="EC237" s="8"/>
      <c r="ED237" s="8"/>
      <c r="EE237" s="8"/>
      <c r="EF237" s="8"/>
      <c r="EG237" s="8"/>
      <c r="EH237" s="8"/>
      <c r="EI237" s="8"/>
      <c r="EJ237" s="8"/>
      <c r="EK237" s="8"/>
      <c r="EL237" s="8"/>
      <c r="EM237" s="8"/>
      <c r="EN237" s="8"/>
    </row>
    <row r="238" spans="1:144" x14ac:dyDescent="0.35">
      <c r="A238" s="47" t="s">
        <v>156</v>
      </c>
      <c r="B238" s="48" t="s">
        <v>68</v>
      </c>
      <c r="C238" s="48"/>
      <c r="D238" s="48"/>
      <c r="E238" s="48">
        <v>8</v>
      </c>
      <c r="F238" s="48"/>
      <c r="G238" s="49"/>
      <c r="H238" s="41">
        <v>6</v>
      </c>
      <c r="I238" s="50">
        <f t="shared" si="31"/>
        <v>0</v>
      </c>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c r="BH238" s="8"/>
      <c r="BI238" s="8"/>
      <c r="BJ238" s="8"/>
      <c r="BK238" s="8"/>
      <c r="BL238" s="8"/>
      <c r="BM238" s="8"/>
      <c r="BN238" s="8"/>
      <c r="BO238" s="8"/>
      <c r="BP238" s="8"/>
      <c r="BQ238" s="8"/>
      <c r="BR238" s="8"/>
      <c r="BS238" s="8"/>
      <c r="BT238" s="8"/>
      <c r="BU238" s="8"/>
      <c r="BV238" s="8"/>
      <c r="BW238" s="8"/>
      <c r="BX238" s="8"/>
      <c r="BY238" s="8"/>
      <c r="BZ238" s="8"/>
      <c r="CA238" s="8"/>
      <c r="CB238" s="8"/>
      <c r="CC238" s="8"/>
      <c r="CD238" s="8"/>
      <c r="CE238" s="8"/>
      <c r="CF238" s="8"/>
      <c r="CG238" s="8"/>
      <c r="CH238" s="8"/>
      <c r="CI238" s="8"/>
      <c r="CJ238" s="8"/>
      <c r="CK238" s="8"/>
      <c r="CL238" s="8"/>
      <c r="CM238" s="8"/>
      <c r="CN238" s="8"/>
      <c r="CO238" s="8"/>
      <c r="CP238" s="8"/>
      <c r="CQ238" s="8"/>
      <c r="CR238" s="8"/>
      <c r="CS238" s="8"/>
      <c r="CT238" s="8"/>
      <c r="CU238" s="8"/>
      <c r="CV238" s="8"/>
      <c r="CW238" s="8"/>
      <c r="CX238" s="8"/>
      <c r="CY238" s="8"/>
      <c r="CZ238" s="8"/>
      <c r="DA238" s="8"/>
      <c r="DB238" s="8"/>
      <c r="DC238" s="8"/>
      <c r="DD238" s="8"/>
      <c r="DE238" s="8"/>
      <c r="DF238" s="8"/>
      <c r="DG238" s="8"/>
      <c r="DH238" s="8"/>
      <c r="DI238" s="8"/>
      <c r="DJ238" s="8"/>
      <c r="DK238" s="8"/>
      <c r="DL238" s="8"/>
      <c r="DM238" s="8"/>
      <c r="DN238" s="8"/>
      <c r="DO238" s="8"/>
      <c r="DP238" s="8"/>
      <c r="DQ238" s="8"/>
      <c r="DR238" s="8"/>
      <c r="DS238" s="8"/>
      <c r="DT238" s="8"/>
      <c r="DU238" s="8"/>
      <c r="DV238" s="8"/>
      <c r="DW238" s="8"/>
      <c r="DX238" s="8"/>
      <c r="DY238" s="8"/>
      <c r="DZ238" s="8"/>
      <c r="EA238" s="8"/>
      <c r="EB238" s="8"/>
      <c r="EC238" s="8"/>
      <c r="ED238" s="8"/>
      <c r="EE238" s="8"/>
      <c r="EF238" s="8"/>
      <c r="EG238" s="8"/>
      <c r="EH238" s="8"/>
      <c r="EI238" s="8"/>
      <c r="EJ238" s="8"/>
      <c r="EK238" s="8"/>
      <c r="EL238" s="8"/>
      <c r="EM238" s="8"/>
      <c r="EN238" s="8"/>
    </row>
    <row r="239" spans="1:144" x14ac:dyDescent="0.35">
      <c r="A239" s="51" t="s">
        <v>133</v>
      </c>
      <c r="B239" s="48"/>
      <c r="C239" s="48"/>
      <c r="D239" s="48"/>
      <c r="E239" s="48"/>
      <c r="F239" s="48"/>
      <c r="G239" s="49"/>
      <c r="H239" s="41"/>
      <c r="I239" s="50"/>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8"/>
      <c r="BG239" s="8"/>
      <c r="BH239" s="8"/>
      <c r="BI239" s="8"/>
      <c r="BJ239" s="8"/>
      <c r="BK239" s="8"/>
      <c r="BL239" s="8"/>
      <c r="BM239" s="8"/>
      <c r="BN239" s="8"/>
      <c r="BO239" s="8"/>
      <c r="BP239" s="8"/>
      <c r="BQ239" s="8"/>
      <c r="BR239" s="8"/>
      <c r="BS239" s="8"/>
      <c r="BT239" s="8"/>
      <c r="BU239" s="8"/>
      <c r="BV239" s="8"/>
      <c r="BW239" s="8"/>
      <c r="BX239" s="8"/>
      <c r="BY239" s="8"/>
      <c r="BZ239" s="8"/>
      <c r="CA239" s="8"/>
      <c r="CB239" s="8"/>
      <c r="CC239" s="8"/>
      <c r="CD239" s="8"/>
      <c r="CE239" s="8"/>
      <c r="CF239" s="8"/>
      <c r="CG239" s="8"/>
      <c r="CH239" s="8"/>
      <c r="CI239" s="8"/>
      <c r="CJ239" s="8"/>
      <c r="CK239" s="8"/>
      <c r="CL239" s="8"/>
      <c r="CM239" s="8"/>
      <c r="CN239" s="8"/>
      <c r="CO239" s="8"/>
      <c r="CP239" s="8"/>
      <c r="CQ239" s="8"/>
      <c r="CR239" s="8"/>
      <c r="CS239" s="8"/>
      <c r="CT239" s="8"/>
      <c r="CU239" s="8"/>
      <c r="CV239" s="8"/>
      <c r="CW239" s="8"/>
      <c r="CX239" s="8"/>
      <c r="CY239" s="8"/>
      <c r="CZ239" s="8"/>
      <c r="DA239" s="8"/>
      <c r="DB239" s="8"/>
      <c r="DC239" s="8"/>
      <c r="DD239" s="8"/>
      <c r="DE239" s="8"/>
      <c r="DF239" s="8"/>
      <c r="DG239" s="8"/>
      <c r="DH239" s="8"/>
      <c r="DI239" s="8"/>
      <c r="DJ239" s="8"/>
      <c r="DK239" s="8"/>
      <c r="DL239" s="8"/>
      <c r="DM239" s="8"/>
      <c r="DN239" s="8"/>
      <c r="DO239" s="8"/>
      <c r="DP239" s="8"/>
      <c r="DQ239" s="8"/>
      <c r="DR239" s="8"/>
      <c r="DS239" s="8"/>
      <c r="DT239" s="8"/>
      <c r="DU239" s="8"/>
      <c r="DV239" s="8"/>
      <c r="DW239" s="8"/>
      <c r="DX239" s="8"/>
      <c r="DY239" s="8"/>
      <c r="DZ239" s="8"/>
      <c r="EA239" s="8"/>
      <c r="EB239" s="8"/>
      <c r="EC239" s="8"/>
      <c r="ED239" s="8"/>
      <c r="EE239" s="8"/>
      <c r="EF239" s="8"/>
      <c r="EG239" s="8"/>
      <c r="EH239" s="8"/>
      <c r="EI239" s="8"/>
      <c r="EJ239" s="8"/>
      <c r="EK239" s="8"/>
      <c r="EL239" s="8"/>
      <c r="EM239" s="8"/>
      <c r="EN239" s="8"/>
    </row>
    <row r="240" spans="1:144" x14ac:dyDescent="0.35">
      <c r="A240" s="47" t="s">
        <v>156</v>
      </c>
      <c r="B240" s="48" t="s">
        <v>68</v>
      </c>
      <c r="C240" s="48"/>
      <c r="D240" s="48"/>
      <c r="E240" s="48">
        <v>4</v>
      </c>
      <c r="F240" s="48"/>
      <c r="G240" s="49"/>
      <c r="H240" s="41">
        <v>6</v>
      </c>
      <c r="I240" s="50">
        <f>G240*H240</f>
        <v>0</v>
      </c>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c r="BD240" s="8"/>
      <c r="BE240" s="8"/>
      <c r="BF240" s="8"/>
      <c r="BG240" s="8"/>
      <c r="BH240" s="8"/>
      <c r="BI240" s="8"/>
      <c r="BJ240" s="8"/>
      <c r="BK240" s="8"/>
      <c r="BL240" s="8"/>
      <c r="BM240" s="8"/>
      <c r="BN240" s="8"/>
      <c r="BO240" s="8"/>
      <c r="BP240" s="8"/>
      <c r="BQ240" s="8"/>
      <c r="BR240" s="8"/>
      <c r="BS240" s="8"/>
      <c r="BT240" s="8"/>
      <c r="BU240" s="8"/>
      <c r="BV240" s="8"/>
      <c r="BW240" s="8"/>
      <c r="BX240" s="8"/>
      <c r="BY240" s="8"/>
      <c r="BZ240" s="8"/>
      <c r="CA240" s="8"/>
      <c r="CB240" s="8"/>
      <c r="CC240" s="8"/>
      <c r="CD240" s="8"/>
      <c r="CE240" s="8"/>
      <c r="CF240" s="8"/>
      <c r="CG240" s="8"/>
      <c r="CH240" s="8"/>
      <c r="CI240" s="8"/>
      <c r="CJ240" s="8"/>
      <c r="CK240" s="8"/>
      <c r="CL240" s="8"/>
      <c r="CM240" s="8"/>
      <c r="CN240" s="8"/>
      <c r="CO240" s="8"/>
      <c r="CP240" s="8"/>
      <c r="CQ240" s="8"/>
      <c r="CR240" s="8"/>
      <c r="CS240" s="8"/>
      <c r="CT240" s="8"/>
      <c r="CU240" s="8"/>
      <c r="CV240" s="8"/>
      <c r="CW240" s="8"/>
      <c r="CX240" s="8"/>
      <c r="CY240" s="8"/>
      <c r="CZ240" s="8"/>
      <c r="DA240" s="8"/>
      <c r="DB240" s="8"/>
      <c r="DC240" s="8"/>
      <c r="DD240" s="8"/>
      <c r="DE240" s="8"/>
      <c r="DF240" s="8"/>
      <c r="DG240" s="8"/>
      <c r="DH240" s="8"/>
      <c r="DI240" s="8"/>
      <c r="DJ240" s="8"/>
      <c r="DK240" s="8"/>
      <c r="DL240" s="8"/>
      <c r="DM240" s="8"/>
      <c r="DN240" s="8"/>
      <c r="DO240" s="8"/>
      <c r="DP240" s="8"/>
      <c r="DQ240" s="8"/>
      <c r="DR240" s="8"/>
      <c r="DS240" s="8"/>
      <c r="DT240" s="8"/>
      <c r="DU240" s="8"/>
      <c r="DV240" s="8"/>
      <c r="DW240" s="8"/>
      <c r="DX240" s="8"/>
      <c r="DY240" s="8"/>
      <c r="DZ240" s="8"/>
      <c r="EA240" s="8"/>
      <c r="EB240" s="8"/>
      <c r="EC240" s="8"/>
      <c r="ED240" s="8"/>
      <c r="EE240" s="8"/>
      <c r="EF240" s="8"/>
      <c r="EG240" s="8"/>
      <c r="EH240" s="8"/>
      <c r="EI240" s="8"/>
      <c r="EJ240" s="8"/>
      <c r="EK240" s="8"/>
      <c r="EL240" s="8"/>
      <c r="EM240" s="8"/>
      <c r="EN240" s="8"/>
    </row>
    <row r="241" spans="1:144" x14ac:dyDescent="0.35">
      <c r="A241" s="51" t="s">
        <v>135</v>
      </c>
      <c r="B241" s="48"/>
      <c r="C241" s="48"/>
      <c r="D241" s="48"/>
      <c r="E241" s="48"/>
      <c r="F241" s="48"/>
      <c r="G241" s="49"/>
      <c r="H241" s="41"/>
      <c r="I241" s="50"/>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c r="BB241" s="8"/>
      <c r="BC241" s="8"/>
      <c r="BD241" s="8"/>
      <c r="BE241" s="8"/>
      <c r="BF241" s="8"/>
      <c r="BG241" s="8"/>
      <c r="BH241" s="8"/>
      <c r="BI241" s="8"/>
      <c r="BJ241" s="8"/>
      <c r="BK241" s="8"/>
      <c r="BL241" s="8"/>
      <c r="BM241" s="8"/>
      <c r="BN241" s="8"/>
      <c r="BO241" s="8"/>
      <c r="BP241" s="8"/>
      <c r="BQ241" s="8"/>
      <c r="BR241" s="8"/>
      <c r="BS241" s="8"/>
      <c r="BT241" s="8"/>
      <c r="BU241" s="8"/>
      <c r="BV241" s="8"/>
      <c r="BW241" s="8"/>
      <c r="BX241" s="8"/>
      <c r="BY241" s="8"/>
      <c r="BZ241" s="8"/>
      <c r="CA241" s="8"/>
      <c r="CB241" s="8"/>
      <c r="CC241" s="8"/>
      <c r="CD241" s="8"/>
      <c r="CE241" s="8"/>
      <c r="CF241" s="8"/>
      <c r="CG241" s="8"/>
      <c r="CH241" s="8"/>
      <c r="CI241" s="8"/>
      <c r="CJ241" s="8"/>
      <c r="CK241" s="8"/>
      <c r="CL241" s="8"/>
      <c r="CM241" s="8"/>
      <c r="CN241" s="8"/>
      <c r="CO241" s="8"/>
      <c r="CP241" s="8"/>
      <c r="CQ241" s="8"/>
      <c r="CR241" s="8"/>
      <c r="CS241" s="8"/>
      <c r="CT241" s="8"/>
      <c r="CU241" s="8"/>
      <c r="CV241" s="8"/>
      <c r="CW241" s="8"/>
      <c r="CX241" s="8"/>
      <c r="CY241" s="8"/>
      <c r="CZ241" s="8"/>
      <c r="DA241" s="8"/>
      <c r="DB241" s="8"/>
      <c r="DC241" s="8"/>
      <c r="DD241" s="8"/>
      <c r="DE241" s="8"/>
      <c r="DF241" s="8"/>
      <c r="DG241" s="8"/>
      <c r="DH241" s="8"/>
      <c r="DI241" s="8"/>
      <c r="DJ241" s="8"/>
      <c r="DK241" s="8"/>
      <c r="DL241" s="8"/>
      <c r="DM241" s="8"/>
      <c r="DN241" s="8"/>
      <c r="DO241" s="8"/>
      <c r="DP241" s="8"/>
      <c r="DQ241" s="8"/>
      <c r="DR241" s="8"/>
      <c r="DS241" s="8"/>
      <c r="DT241" s="8"/>
      <c r="DU241" s="8"/>
      <c r="DV241" s="8"/>
      <c r="DW241" s="8"/>
      <c r="DX241" s="8"/>
      <c r="DY241" s="8"/>
      <c r="DZ241" s="8"/>
      <c r="EA241" s="8"/>
      <c r="EB241" s="8"/>
      <c r="EC241" s="8"/>
      <c r="ED241" s="8"/>
      <c r="EE241" s="8"/>
      <c r="EF241" s="8"/>
      <c r="EG241" s="8"/>
      <c r="EH241" s="8"/>
      <c r="EI241" s="8"/>
      <c r="EJ241" s="8"/>
      <c r="EK241" s="8"/>
      <c r="EL241" s="8"/>
      <c r="EM241" s="8"/>
      <c r="EN241" s="8"/>
    </row>
    <row r="242" spans="1:144" x14ac:dyDescent="0.35">
      <c r="A242" s="47" t="s">
        <v>156</v>
      </c>
      <c r="B242" s="48" t="s">
        <v>68</v>
      </c>
      <c r="C242" s="48"/>
      <c r="D242" s="48"/>
      <c r="E242" s="48">
        <v>1</v>
      </c>
      <c r="F242" s="48"/>
      <c r="G242" s="49"/>
      <c r="H242" s="41">
        <v>6</v>
      </c>
      <c r="I242" s="50">
        <f>G242*H242</f>
        <v>0</v>
      </c>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c r="AZ242" s="8"/>
      <c r="BA242" s="8"/>
      <c r="BB242" s="8"/>
      <c r="BC242" s="8"/>
      <c r="BD242" s="8"/>
      <c r="BE242" s="8"/>
      <c r="BF242" s="8"/>
      <c r="BG242" s="8"/>
      <c r="BH242" s="8"/>
      <c r="BI242" s="8"/>
      <c r="BJ242" s="8"/>
      <c r="BK242" s="8"/>
      <c r="BL242" s="8"/>
      <c r="BM242" s="8"/>
      <c r="BN242" s="8"/>
      <c r="BO242" s="8"/>
      <c r="BP242" s="8"/>
      <c r="BQ242" s="8"/>
      <c r="BR242" s="8"/>
      <c r="BS242" s="8"/>
      <c r="BT242" s="8"/>
      <c r="BU242" s="8"/>
      <c r="BV242" s="8"/>
      <c r="BW242" s="8"/>
      <c r="BX242" s="8"/>
      <c r="BY242" s="8"/>
      <c r="BZ242" s="8"/>
      <c r="CA242" s="8"/>
      <c r="CB242" s="8"/>
      <c r="CC242" s="8"/>
      <c r="CD242" s="8"/>
      <c r="CE242" s="8"/>
      <c r="CF242" s="8"/>
      <c r="CG242" s="8"/>
      <c r="CH242" s="8"/>
      <c r="CI242" s="8"/>
      <c r="CJ242" s="8"/>
      <c r="CK242" s="8"/>
      <c r="CL242" s="8"/>
      <c r="CM242" s="8"/>
      <c r="CN242" s="8"/>
      <c r="CO242" s="8"/>
      <c r="CP242" s="8"/>
      <c r="CQ242" s="8"/>
      <c r="CR242" s="8"/>
      <c r="CS242" s="8"/>
      <c r="CT242" s="8"/>
      <c r="CU242" s="8"/>
      <c r="CV242" s="8"/>
      <c r="CW242" s="8"/>
      <c r="CX242" s="8"/>
      <c r="CY242" s="8"/>
      <c r="CZ242" s="8"/>
      <c r="DA242" s="8"/>
      <c r="DB242" s="8"/>
      <c r="DC242" s="8"/>
      <c r="DD242" s="8"/>
      <c r="DE242" s="8"/>
      <c r="DF242" s="8"/>
      <c r="DG242" s="8"/>
      <c r="DH242" s="8"/>
      <c r="DI242" s="8"/>
      <c r="DJ242" s="8"/>
      <c r="DK242" s="8"/>
      <c r="DL242" s="8"/>
      <c r="DM242" s="8"/>
      <c r="DN242" s="8"/>
      <c r="DO242" s="8"/>
      <c r="DP242" s="8"/>
      <c r="DQ242" s="8"/>
      <c r="DR242" s="8"/>
      <c r="DS242" s="8"/>
      <c r="DT242" s="8"/>
      <c r="DU242" s="8"/>
      <c r="DV242" s="8"/>
      <c r="DW242" s="8"/>
      <c r="DX242" s="8"/>
      <c r="DY242" s="8"/>
      <c r="DZ242" s="8"/>
      <c r="EA242" s="8"/>
      <c r="EB242" s="8"/>
      <c r="EC242" s="8"/>
      <c r="ED242" s="8"/>
      <c r="EE242" s="8"/>
      <c r="EF242" s="8"/>
      <c r="EG242" s="8"/>
      <c r="EH242" s="8"/>
      <c r="EI242" s="8"/>
      <c r="EJ242" s="8"/>
      <c r="EK242" s="8"/>
      <c r="EL242" s="8"/>
      <c r="EM242" s="8"/>
      <c r="EN242" s="8"/>
    </row>
    <row r="243" spans="1:144" x14ac:dyDescent="0.35">
      <c r="A243" s="51" t="s">
        <v>136</v>
      </c>
      <c r="B243" s="48"/>
      <c r="C243" s="48"/>
      <c r="D243" s="48"/>
      <c r="E243" s="48"/>
      <c r="F243" s="48"/>
      <c r="G243" s="49"/>
      <c r="H243" s="41"/>
      <c r="I243" s="50"/>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c r="BD243" s="8"/>
      <c r="BE243" s="8"/>
      <c r="BF243" s="8"/>
      <c r="BG243" s="8"/>
      <c r="BH243" s="8"/>
      <c r="BI243" s="8"/>
      <c r="BJ243" s="8"/>
      <c r="BK243" s="8"/>
      <c r="BL243" s="8"/>
      <c r="BM243" s="8"/>
      <c r="BN243" s="8"/>
      <c r="BO243" s="8"/>
      <c r="BP243" s="8"/>
      <c r="BQ243" s="8"/>
      <c r="BR243" s="8"/>
      <c r="BS243" s="8"/>
      <c r="BT243" s="8"/>
      <c r="BU243" s="8"/>
      <c r="BV243" s="8"/>
      <c r="BW243" s="8"/>
      <c r="BX243" s="8"/>
      <c r="BY243" s="8"/>
      <c r="BZ243" s="8"/>
      <c r="CA243" s="8"/>
      <c r="CB243" s="8"/>
      <c r="CC243" s="8"/>
      <c r="CD243" s="8"/>
      <c r="CE243" s="8"/>
      <c r="CF243" s="8"/>
      <c r="CG243" s="8"/>
      <c r="CH243" s="8"/>
      <c r="CI243" s="8"/>
      <c r="CJ243" s="8"/>
      <c r="CK243" s="8"/>
      <c r="CL243" s="8"/>
      <c r="CM243" s="8"/>
      <c r="CN243" s="8"/>
      <c r="CO243" s="8"/>
      <c r="CP243" s="8"/>
      <c r="CQ243" s="8"/>
      <c r="CR243" s="8"/>
      <c r="CS243" s="8"/>
      <c r="CT243" s="8"/>
      <c r="CU243" s="8"/>
      <c r="CV243" s="8"/>
      <c r="CW243" s="8"/>
      <c r="CX243" s="8"/>
      <c r="CY243" s="8"/>
      <c r="CZ243" s="8"/>
      <c r="DA243" s="8"/>
      <c r="DB243" s="8"/>
      <c r="DC243" s="8"/>
      <c r="DD243" s="8"/>
      <c r="DE243" s="8"/>
      <c r="DF243" s="8"/>
      <c r="DG243" s="8"/>
      <c r="DH243" s="8"/>
      <c r="DI243" s="8"/>
      <c r="DJ243" s="8"/>
      <c r="DK243" s="8"/>
      <c r="DL243" s="8"/>
      <c r="DM243" s="8"/>
      <c r="DN243" s="8"/>
      <c r="DO243" s="8"/>
      <c r="DP243" s="8"/>
      <c r="DQ243" s="8"/>
      <c r="DR243" s="8"/>
      <c r="DS243" s="8"/>
      <c r="DT243" s="8"/>
      <c r="DU243" s="8"/>
      <c r="DV243" s="8"/>
      <c r="DW243" s="8"/>
      <c r="DX243" s="8"/>
      <c r="DY243" s="8"/>
      <c r="DZ243" s="8"/>
      <c r="EA243" s="8"/>
      <c r="EB243" s="8"/>
      <c r="EC243" s="8"/>
      <c r="ED243" s="8"/>
      <c r="EE243" s="8"/>
      <c r="EF243" s="8"/>
      <c r="EG243" s="8"/>
      <c r="EH243" s="8"/>
      <c r="EI243" s="8"/>
      <c r="EJ243" s="8"/>
      <c r="EK243" s="8"/>
      <c r="EL243" s="8"/>
      <c r="EM243" s="8"/>
      <c r="EN243" s="8"/>
    </row>
    <row r="244" spans="1:144" x14ac:dyDescent="0.35">
      <c r="A244" s="47" t="s">
        <v>156</v>
      </c>
      <c r="B244" s="48" t="s">
        <v>68</v>
      </c>
      <c r="C244" s="48"/>
      <c r="D244" s="48"/>
      <c r="E244" s="48">
        <v>11</v>
      </c>
      <c r="F244" s="48"/>
      <c r="G244" s="49"/>
      <c r="H244" s="41">
        <v>6</v>
      </c>
      <c r="I244" s="50">
        <f>G244*H244</f>
        <v>0</v>
      </c>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8"/>
      <c r="BG244" s="8"/>
      <c r="BH244" s="8"/>
      <c r="BI244" s="8"/>
      <c r="BJ244" s="8"/>
      <c r="BK244" s="8"/>
      <c r="BL244" s="8"/>
      <c r="BM244" s="8"/>
      <c r="BN244" s="8"/>
      <c r="BO244" s="8"/>
      <c r="BP244" s="8"/>
      <c r="BQ244" s="8"/>
      <c r="BR244" s="8"/>
      <c r="BS244" s="8"/>
      <c r="BT244" s="8"/>
      <c r="BU244" s="8"/>
      <c r="BV244" s="8"/>
      <c r="BW244" s="8"/>
      <c r="BX244" s="8"/>
      <c r="BY244" s="8"/>
      <c r="BZ244" s="8"/>
      <c r="CA244" s="8"/>
      <c r="CB244" s="8"/>
      <c r="CC244" s="8"/>
      <c r="CD244" s="8"/>
      <c r="CE244" s="8"/>
      <c r="CF244" s="8"/>
      <c r="CG244" s="8"/>
      <c r="CH244" s="8"/>
      <c r="CI244" s="8"/>
      <c r="CJ244" s="8"/>
      <c r="CK244" s="8"/>
      <c r="CL244" s="8"/>
      <c r="CM244" s="8"/>
      <c r="CN244" s="8"/>
      <c r="CO244" s="8"/>
      <c r="CP244" s="8"/>
      <c r="CQ244" s="8"/>
      <c r="CR244" s="8"/>
      <c r="CS244" s="8"/>
      <c r="CT244" s="8"/>
      <c r="CU244" s="8"/>
      <c r="CV244" s="8"/>
      <c r="CW244" s="8"/>
      <c r="CX244" s="8"/>
      <c r="CY244" s="8"/>
      <c r="CZ244" s="8"/>
      <c r="DA244" s="8"/>
      <c r="DB244" s="8"/>
      <c r="DC244" s="8"/>
      <c r="DD244" s="8"/>
      <c r="DE244" s="8"/>
      <c r="DF244" s="8"/>
      <c r="DG244" s="8"/>
      <c r="DH244" s="8"/>
      <c r="DI244" s="8"/>
      <c r="DJ244" s="8"/>
      <c r="DK244" s="8"/>
      <c r="DL244" s="8"/>
      <c r="DM244" s="8"/>
      <c r="DN244" s="8"/>
      <c r="DO244" s="8"/>
      <c r="DP244" s="8"/>
      <c r="DQ244" s="8"/>
      <c r="DR244" s="8"/>
      <c r="DS244" s="8"/>
      <c r="DT244" s="8"/>
      <c r="DU244" s="8"/>
      <c r="DV244" s="8"/>
      <c r="DW244" s="8"/>
      <c r="DX244" s="8"/>
      <c r="DY244" s="8"/>
      <c r="DZ244" s="8"/>
      <c r="EA244" s="8"/>
      <c r="EB244" s="8"/>
      <c r="EC244" s="8"/>
      <c r="ED244" s="8"/>
      <c r="EE244" s="8"/>
      <c r="EF244" s="8"/>
      <c r="EG244" s="8"/>
      <c r="EH244" s="8"/>
      <c r="EI244" s="8"/>
      <c r="EJ244" s="8"/>
      <c r="EK244" s="8"/>
      <c r="EL244" s="8"/>
      <c r="EM244" s="8"/>
      <c r="EN244" s="8"/>
    </row>
    <row r="245" spans="1:144" x14ac:dyDescent="0.35">
      <c r="A245" s="51" t="s">
        <v>137</v>
      </c>
      <c r="B245" s="48"/>
      <c r="C245" s="48"/>
      <c r="D245" s="48"/>
      <c r="E245" s="48"/>
      <c r="F245" s="48"/>
      <c r="G245" s="49"/>
      <c r="H245" s="41"/>
      <c r="I245" s="50"/>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c r="BB245" s="8"/>
      <c r="BC245" s="8"/>
      <c r="BD245" s="8"/>
      <c r="BE245" s="8"/>
      <c r="BF245" s="8"/>
      <c r="BG245" s="8"/>
      <c r="BH245" s="8"/>
      <c r="BI245" s="8"/>
      <c r="BJ245" s="8"/>
      <c r="BK245" s="8"/>
      <c r="BL245" s="8"/>
      <c r="BM245" s="8"/>
      <c r="BN245" s="8"/>
      <c r="BO245" s="8"/>
      <c r="BP245" s="8"/>
      <c r="BQ245" s="8"/>
      <c r="BR245" s="8"/>
      <c r="BS245" s="8"/>
      <c r="BT245" s="8"/>
      <c r="BU245" s="8"/>
      <c r="BV245" s="8"/>
      <c r="BW245" s="8"/>
      <c r="BX245" s="8"/>
      <c r="BY245" s="8"/>
      <c r="BZ245" s="8"/>
      <c r="CA245" s="8"/>
      <c r="CB245" s="8"/>
      <c r="CC245" s="8"/>
      <c r="CD245" s="8"/>
      <c r="CE245" s="8"/>
      <c r="CF245" s="8"/>
      <c r="CG245" s="8"/>
      <c r="CH245" s="8"/>
      <c r="CI245" s="8"/>
      <c r="CJ245" s="8"/>
      <c r="CK245" s="8"/>
      <c r="CL245" s="8"/>
      <c r="CM245" s="8"/>
      <c r="CN245" s="8"/>
      <c r="CO245" s="8"/>
      <c r="CP245" s="8"/>
      <c r="CQ245" s="8"/>
      <c r="CR245" s="8"/>
      <c r="CS245" s="8"/>
      <c r="CT245" s="8"/>
      <c r="CU245" s="8"/>
      <c r="CV245" s="8"/>
      <c r="CW245" s="8"/>
      <c r="CX245" s="8"/>
      <c r="CY245" s="8"/>
      <c r="CZ245" s="8"/>
      <c r="DA245" s="8"/>
      <c r="DB245" s="8"/>
      <c r="DC245" s="8"/>
      <c r="DD245" s="8"/>
      <c r="DE245" s="8"/>
      <c r="DF245" s="8"/>
      <c r="DG245" s="8"/>
      <c r="DH245" s="8"/>
      <c r="DI245" s="8"/>
      <c r="DJ245" s="8"/>
      <c r="DK245" s="8"/>
      <c r="DL245" s="8"/>
      <c r="DM245" s="8"/>
      <c r="DN245" s="8"/>
      <c r="DO245" s="8"/>
      <c r="DP245" s="8"/>
      <c r="DQ245" s="8"/>
      <c r="DR245" s="8"/>
      <c r="DS245" s="8"/>
      <c r="DT245" s="8"/>
      <c r="DU245" s="8"/>
      <c r="DV245" s="8"/>
      <c r="DW245" s="8"/>
      <c r="DX245" s="8"/>
      <c r="DY245" s="8"/>
      <c r="DZ245" s="8"/>
      <c r="EA245" s="8"/>
      <c r="EB245" s="8"/>
      <c r="EC245" s="8"/>
      <c r="ED245" s="8"/>
      <c r="EE245" s="8"/>
      <c r="EF245" s="8"/>
      <c r="EG245" s="8"/>
      <c r="EH245" s="8"/>
      <c r="EI245" s="8"/>
      <c r="EJ245" s="8"/>
      <c r="EK245" s="8"/>
      <c r="EL245" s="8"/>
      <c r="EM245" s="8"/>
      <c r="EN245" s="8"/>
    </row>
    <row r="246" spans="1:144" x14ac:dyDescent="0.35">
      <c r="A246" s="47" t="s">
        <v>156</v>
      </c>
      <c r="B246" s="48" t="s">
        <v>68</v>
      </c>
      <c r="C246" s="48"/>
      <c r="D246" s="48"/>
      <c r="E246" s="48">
        <v>8</v>
      </c>
      <c r="F246" s="48"/>
      <c r="G246" s="49"/>
      <c r="H246" s="41">
        <v>6</v>
      </c>
      <c r="I246" s="50">
        <f>G246*H246</f>
        <v>0</v>
      </c>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c r="BB246" s="8"/>
      <c r="BC246" s="8"/>
      <c r="BD246" s="8"/>
      <c r="BE246" s="8"/>
      <c r="BF246" s="8"/>
      <c r="BG246" s="8"/>
      <c r="BH246" s="8"/>
      <c r="BI246" s="8"/>
      <c r="BJ246" s="8"/>
      <c r="BK246" s="8"/>
      <c r="BL246" s="8"/>
      <c r="BM246" s="8"/>
      <c r="BN246" s="8"/>
      <c r="BO246" s="8"/>
      <c r="BP246" s="8"/>
      <c r="BQ246" s="8"/>
      <c r="BR246" s="8"/>
      <c r="BS246" s="8"/>
      <c r="BT246" s="8"/>
      <c r="BU246" s="8"/>
      <c r="BV246" s="8"/>
      <c r="BW246" s="8"/>
      <c r="BX246" s="8"/>
      <c r="BY246" s="8"/>
      <c r="BZ246" s="8"/>
      <c r="CA246" s="8"/>
      <c r="CB246" s="8"/>
      <c r="CC246" s="8"/>
      <c r="CD246" s="8"/>
      <c r="CE246" s="8"/>
      <c r="CF246" s="8"/>
      <c r="CG246" s="8"/>
      <c r="CH246" s="8"/>
      <c r="CI246" s="8"/>
      <c r="CJ246" s="8"/>
      <c r="CK246" s="8"/>
      <c r="CL246" s="8"/>
      <c r="CM246" s="8"/>
      <c r="CN246" s="8"/>
      <c r="CO246" s="8"/>
      <c r="CP246" s="8"/>
      <c r="CQ246" s="8"/>
      <c r="CR246" s="8"/>
      <c r="CS246" s="8"/>
      <c r="CT246" s="8"/>
      <c r="CU246" s="8"/>
      <c r="CV246" s="8"/>
      <c r="CW246" s="8"/>
      <c r="CX246" s="8"/>
      <c r="CY246" s="8"/>
      <c r="CZ246" s="8"/>
      <c r="DA246" s="8"/>
      <c r="DB246" s="8"/>
      <c r="DC246" s="8"/>
      <c r="DD246" s="8"/>
      <c r="DE246" s="8"/>
      <c r="DF246" s="8"/>
      <c r="DG246" s="8"/>
      <c r="DH246" s="8"/>
      <c r="DI246" s="8"/>
      <c r="DJ246" s="8"/>
      <c r="DK246" s="8"/>
      <c r="DL246" s="8"/>
      <c r="DM246" s="8"/>
      <c r="DN246" s="8"/>
      <c r="DO246" s="8"/>
      <c r="DP246" s="8"/>
      <c r="DQ246" s="8"/>
      <c r="DR246" s="8"/>
      <c r="DS246" s="8"/>
      <c r="DT246" s="8"/>
      <c r="DU246" s="8"/>
      <c r="DV246" s="8"/>
      <c r="DW246" s="8"/>
      <c r="DX246" s="8"/>
      <c r="DY246" s="8"/>
      <c r="DZ246" s="8"/>
      <c r="EA246" s="8"/>
      <c r="EB246" s="8"/>
      <c r="EC246" s="8"/>
      <c r="ED246" s="8"/>
      <c r="EE246" s="8"/>
      <c r="EF246" s="8"/>
      <c r="EG246" s="8"/>
      <c r="EH246" s="8"/>
      <c r="EI246" s="8"/>
      <c r="EJ246" s="8"/>
      <c r="EK246" s="8"/>
      <c r="EL246" s="8"/>
      <c r="EM246" s="8"/>
      <c r="EN246" s="8"/>
    </row>
    <row r="247" spans="1:144" x14ac:dyDescent="0.35">
      <c r="A247" s="51" t="s">
        <v>6</v>
      </c>
      <c r="B247" s="48"/>
      <c r="C247" s="48"/>
      <c r="D247" s="48"/>
      <c r="E247" s="48"/>
      <c r="F247" s="48"/>
      <c r="G247" s="49"/>
      <c r="H247" s="41"/>
      <c r="I247" s="50"/>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c r="AZ247" s="8"/>
      <c r="BA247" s="8"/>
      <c r="BB247" s="8"/>
      <c r="BC247" s="8"/>
      <c r="BD247" s="8"/>
      <c r="BE247" s="8"/>
      <c r="BF247" s="8"/>
      <c r="BG247" s="8"/>
      <c r="BH247" s="8"/>
      <c r="BI247" s="8"/>
      <c r="BJ247" s="8"/>
      <c r="BK247" s="8"/>
      <c r="BL247" s="8"/>
      <c r="BM247" s="8"/>
      <c r="BN247" s="8"/>
      <c r="BO247" s="8"/>
      <c r="BP247" s="8"/>
      <c r="BQ247" s="8"/>
      <c r="BR247" s="8"/>
      <c r="BS247" s="8"/>
      <c r="BT247" s="8"/>
      <c r="BU247" s="8"/>
      <c r="BV247" s="8"/>
      <c r="BW247" s="8"/>
      <c r="BX247" s="8"/>
      <c r="BY247" s="8"/>
      <c r="BZ247" s="8"/>
      <c r="CA247" s="8"/>
      <c r="CB247" s="8"/>
      <c r="CC247" s="8"/>
      <c r="CD247" s="8"/>
      <c r="CE247" s="8"/>
      <c r="CF247" s="8"/>
      <c r="CG247" s="8"/>
      <c r="CH247" s="8"/>
      <c r="CI247" s="8"/>
      <c r="CJ247" s="8"/>
      <c r="CK247" s="8"/>
      <c r="CL247" s="8"/>
      <c r="CM247" s="8"/>
      <c r="CN247" s="8"/>
      <c r="CO247" s="8"/>
      <c r="CP247" s="8"/>
      <c r="CQ247" s="8"/>
      <c r="CR247" s="8"/>
      <c r="CS247" s="8"/>
      <c r="CT247" s="8"/>
      <c r="CU247" s="8"/>
      <c r="CV247" s="8"/>
      <c r="CW247" s="8"/>
      <c r="CX247" s="8"/>
      <c r="CY247" s="8"/>
      <c r="CZ247" s="8"/>
      <c r="DA247" s="8"/>
      <c r="DB247" s="8"/>
      <c r="DC247" s="8"/>
      <c r="DD247" s="8"/>
      <c r="DE247" s="8"/>
      <c r="DF247" s="8"/>
      <c r="DG247" s="8"/>
      <c r="DH247" s="8"/>
      <c r="DI247" s="8"/>
      <c r="DJ247" s="8"/>
      <c r="DK247" s="8"/>
      <c r="DL247" s="8"/>
      <c r="DM247" s="8"/>
      <c r="DN247" s="8"/>
      <c r="DO247" s="8"/>
      <c r="DP247" s="8"/>
      <c r="DQ247" s="8"/>
      <c r="DR247" s="8"/>
      <c r="DS247" s="8"/>
      <c r="DT247" s="8"/>
      <c r="DU247" s="8"/>
      <c r="DV247" s="8"/>
      <c r="DW247" s="8"/>
      <c r="DX247" s="8"/>
      <c r="DY247" s="8"/>
      <c r="DZ247" s="8"/>
      <c r="EA247" s="8"/>
      <c r="EB247" s="8"/>
      <c r="EC247" s="8"/>
      <c r="ED247" s="8"/>
      <c r="EE247" s="8"/>
      <c r="EF247" s="8"/>
      <c r="EG247" s="8"/>
      <c r="EH247" s="8"/>
      <c r="EI247" s="8"/>
      <c r="EJ247" s="8"/>
      <c r="EK247" s="8"/>
      <c r="EL247" s="8"/>
      <c r="EM247" s="8"/>
      <c r="EN247" s="8"/>
    </row>
    <row r="248" spans="1:144" x14ac:dyDescent="0.35">
      <c r="A248" s="47" t="s">
        <v>156</v>
      </c>
      <c r="B248" s="48" t="s">
        <v>68</v>
      </c>
      <c r="C248" s="48"/>
      <c r="D248" s="48"/>
      <c r="E248" s="48">
        <v>2</v>
      </c>
      <c r="F248" s="48"/>
      <c r="G248" s="49"/>
      <c r="H248" s="41">
        <v>6</v>
      </c>
      <c r="I248" s="50">
        <f>G248*H248</f>
        <v>0</v>
      </c>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c r="AZ248" s="8"/>
      <c r="BA248" s="8"/>
      <c r="BB248" s="8"/>
      <c r="BC248" s="8"/>
      <c r="BD248" s="8"/>
      <c r="BE248" s="8"/>
      <c r="BF248" s="8"/>
      <c r="BG248" s="8"/>
      <c r="BH248" s="8"/>
      <c r="BI248" s="8"/>
      <c r="BJ248" s="8"/>
      <c r="BK248" s="8"/>
      <c r="BL248" s="8"/>
      <c r="BM248" s="8"/>
      <c r="BN248" s="8"/>
      <c r="BO248" s="8"/>
      <c r="BP248" s="8"/>
      <c r="BQ248" s="8"/>
      <c r="BR248" s="8"/>
      <c r="BS248" s="8"/>
      <c r="BT248" s="8"/>
      <c r="BU248" s="8"/>
      <c r="BV248" s="8"/>
      <c r="BW248" s="8"/>
      <c r="BX248" s="8"/>
      <c r="BY248" s="8"/>
      <c r="BZ248" s="8"/>
      <c r="CA248" s="8"/>
      <c r="CB248" s="8"/>
      <c r="CC248" s="8"/>
      <c r="CD248" s="8"/>
      <c r="CE248" s="8"/>
      <c r="CF248" s="8"/>
      <c r="CG248" s="8"/>
      <c r="CH248" s="8"/>
      <c r="CI248" s="8"/>
      <c r="CJ248" s="8"/>
      <c r="CK248" s="8"/>
      <c r="CL248" s="8"/>
      <c r="CM248" s="8"/>
      <c r="CN248" s="8"/>
      <c r="CO248" s="8"/>
      <c r="CP248" s="8"/>
      <c r="CQ248" s="8"/>
      <c r="CR248" s="8"/>
      <c r="CS248" s="8"/>
      <c r="CT248" s="8"/>
      <c r="CU248" s="8"/>
      <c r="CV248" s="8"/>
      <c r="CW248" s="8"/>
      <c r="CX248" s="8"/>
      <c r="CY248" s="8"/>
      <c r="CZ248" s="8"/>
      <c r="DA248" s="8"/>
      <c r="DB248" s="8"/>
      <c r="DC248" s="8"/>
      <c r="DD248" s="8"/>
      <c r="DE248" s="8"/>
      <c r="DF248" s="8"/>
      <c r="DG248" s="8"/>
      <c r="DH248" s="8"/>
      <c r="DI248" s="8"/>
      <c r="DJ248" s="8"/>
      <c r="DK248" s="8"/>
      <c r="DL248" s="8"/>
      <c r="DM248" s="8"/>
      <c r="DN248" s="8"/>
      <c r="DO248" s="8"/>
      <c r="DP248" s="8"/>
      <c r="DQ248" s="8"/>
      <c r="DR248" s="8"/>
      <c r="DS248" s="8"/>
      <c r="DT248" s="8"/>
      <c r="DU248" s="8"/>
      <c r="DV248" s="8"/>
      <c r="DW248" s="8"/>
      <c r="DX248" s="8"/>
      <c r="DY248" s="8"/>
      <c r="DZ248" s="8"/>
      <c r="EA248" s="8"/>
      <c r="EB248" s="8"/>
      <c r="EC248" s="8"/>
      <c r="ED248" s="8"/>
      <c r="EE248" s="8"/>
      <c r="EF248" s="8"/>
      <c r="EG248" s="8"/>
      <c r="EH248" s="8"/>
      <c r="EI248" s="8"/>
      <c r="EJ248" s="8"/>
      <c r="EK248" s="8"/>
      <c r="EL248" s="8"/>
      <c r="EM248" s="8"/>
      <c r="EN248" s="8"/>
    </row>
    <row r="249" spans="1:144" x14ac:dyDescent="0.35">
      <c r="A249" s="51" t="s">
        <v>7</v>
      </c>
      <c r="B249" s="48"/>
      <c r="C249" s="48"/>
      <c r="D249" s="48"/>
      <c r="E249" s="48"/>
      <c r="F249" s="48"/>
      <c r="G249" s="49"/>
      <c r="H249" s="41"/>
      <c r="I249" s="50"/>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c r="AZ249" s="8"/>
      <c r="BA249" s="8"/>
      <c r="BB249" s="8"/>
      <c r="BC249" s="8"/>
      <c r="BD249" s="8"/>
      <c r="BE249" s="8"/>
      <c r="BF249" s="8"/>
      <c r="BG249" s="8"/>
      <c r="BH249" s="8"/>
      <c r="BI249" s="8"/>
      <c r="BJ249" s="8"/>
      <c r="BK249" s="8"/>
      <c r="BL249" s="8"/>
      <c r="BM249" s="8"/>
      <c r="BN249" s="8"/>
      <c r="BO249" s="8"/>
      <c r="BP249" s="8"/>
      <c r="BQ249" s="8"/>
      <c r="BR249" s="8"/>
      <c r="BS249" s="8"/>
      <c r="BT249" s="8"/>
      <c r="BU249" s="8"/>
      <c r="BV249" s="8"/>
      <c r="BW249" s="8"/>
      <c r="BX249" s="8"/>
      <c r="BY249" s="8"/>
      <c r="BZ249" s="8"/>
      <c r="CA249" s="8"/>
      <c r="CB249" s="8"/>
      <c r="CC249" s="8"/>
      <c r="CD249" s="8"/>
      <c r="CE249" s="8"/>
      <c r="CF249" s="8"/>
      <c r="CG249" s="8"/>
      <c r="CH249" s="8"/>
      <c r="CI249" s="8"/>
      <c r="CJ249" s="8"/>
      <c r="CK249" s="8"/>
      <c r="CL249" s="8"/>
      <c r="CM249" s="8"/>
      <c r="CN249" s="8"/>
      <c r="CO249" s="8"/>
      <c r="CP249" s="8"/>
      <c r="CQ249" s="8"/>
      <c r="CR249" s="8"/>
      <c r="CS249" s="8"/>
      <c r="CT249" s="8"/>
      <c r="CU249" s="8"/>
      <c r="CV249" s="8"/>
      <c r="CW249" s="8"/>
      <c r="CX249" s="8"/>
      <c r="CY249" s="8"/>
      <c r="CZ249" s="8"/>
      <c r="DA249" s="8"/>
      <c r="DB249" s="8"/>
      <c r="DC249" s="8"/>
      <c r="DD249" s="8"/>
      <c r="DE249" s="8"/>
      <c r="DF249" s="8"/>
      <c r="DG249" s="8"/>
      <c r="DH249" s="8"/>
      <c r="DI249" s="8"/>
      <c r="DJ249" s="8"/>
      <c r="DK249" s="8"/>
      <c r="DL249" s="8"/>
      <c r="DM249" s="8"/>
      <c r="DN249" s="8"/>
      <c r="DO249" s="8"/>
      <c r="DP249" s="8"/>
      <c r="DQ249" s="8"/>
      <c r="DR249" s="8"/>
      <c r="DS249" s="8"/>
      <c r="DT249" s="8"/>
      <c r="DU249" s="8"/>
      <c r="DV249" s="8"/>
      <c r="DW249" s="8"/>
      <c r="DX249" s="8"/>
      <c r="DY249" s="8"/>
      <c r="DZ249" s="8"/>
      <c r="EA249" s="8"/>
      <c r="EB249" s="8"/>
      <c r="EC249" s="8"/>
      <c r="ED249" s="8"/>
      <c r="EE249" s="8"/>
      <c r="EF249" s="8"/>
      <c r="EG249" s="8"/>
      <c r="EH249" s="8"/>
      <c r="EI249" s="8"/>
      <c r="EJ249" s="8"/>
      <c r="EK249" s="8"/>
      <c r="EL249" s="8"/>
      <c r="EM249" s="8"/>
      <c r="EN249" s="8"/>
    </row>
    <row r="250" spans="1:144" x14ac:dyDescent="0.35">
      <c r="A250" s="47" t="s">
        <v>156</v>
      </c>
      <c r="B250" s="48" t="s">
        <v>68</v>
      </c>
      <c r="C250" s="48"/>
      <c r="D250" s="48"/>
      <c r="E250" s="48">
        <v>5</v>
      </c>
      <c r="F250" s="48"/>
      <c r="G250" s="49"/>
      <c r="H250" s="41">
        <v>6</v>
      </c>
      <c r="I250" s="50">
        <f>G250*H250</f>
        <v>0</v>
      </c>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8"/>
      <c r="BG250" s="8"/>
      <c r="BH250" s="8"/>
      <c r="BI250" s="8"/>
      <c r="BJ250" s="8"/>
      <c r="BK250" s="8"/>
      <c r="BL250" s="8"/>
      <c r="BM250" s="8"/>
      <c r="BN250" s="8"/>
      <c r="BO250" s="8"/>
      <c r="BP250" s="8"/>
      <c r="BQ250" s="8"/>
      <c r="BR250" s="8"/>
      <c r="BS250" s="8"/>
      <c r="BT250" s="8"/>
      <c r="BU250" s="8"/>
      <c r="BV250" s="8"/>
      <c r="BW250" s="8"/>
      <c r="BX250" s="8"/>
      <c r="BY250" s="8"/>
      <c r="BZ250" s="8"/>
      <c r="CA250" s="8"/>
      <c r="CB250" s="8"/>
      <c r="CC250" s="8"/>
      <c r="CD250" s="8"/>
      <c r="CE250" s="8"/>
      <c r="CF250" s="8"/>
      <c r="CG250" s="8"/>
      <c r="CH250" s="8"/>
      <c r="CI250" s="8"/>
      <c r="CJ250" s="8"/>
      <c r="CK250" s="8"/>
      <c r="CL250" s="8"/>
      <c r="CM250" s="8"/>
      <c r="CN250" s="8"/>
      <c r="CO250" s="8"/>
      <c r="CP250" s="8"/>
      <c r="CQ250" s="8"/>
      <c r="CR250" s="8"/>
      <c r="CS250" s="8"/>
      <c r="CT250" s="8"/>
      <c r="CU250" s="8"/>
      <c r="CV250" s="8"/>
      <c r="CW250" s="8"/>
      <c r="CX250" s="8"/>
      <c r="CY250" s="8"/>
      <c r="CZ250" s="8"/>
      <c r="DA250" s="8"/>
      <c r="DB250" s="8"/>
      <c r="DC250" s="8"/>
      <c r="DD250" s="8"/>
      <c r="DE250" s="8"/>
      <c r="DF250" s="8"/>
      <c r="DG250" s="8"/>
      <c r="DH250" s="8"/>
      <c r="DI250" s="8"/>
      <c r="DJ250" s="8"/>
      <c r="DK250" s="8"/>
      <c r="DL250" s="8"/>
      <c r="DM250" s="8"/>
      <c r="DN250" s="8"/>
      <c r="DO250" s="8"/>
      <c r="DP250" s="8"/>
      <c r="DQ250" s="8"/>
      <c r="DR250" s="8"/>
      <c r="DS250" s="8"/>
      <c r="DT250" s="8"/>
      <c r="DU250" s="8"/>
      <c r="DV250" s="8"/>
      <c r="DW250" s="8"/>
      <c r="DX250" s="8"/>
      <c r="DY250" s="8"/>
      <c r="DZ250" s="8"/>
      <c r="EA250" s="8"/>
      <c r="EB250" s="8"/>
      <c r="EC250" s="8"/>
      <c r="ED250" s="8"/>
      <c r="EE250" s="8"/>
      <c r="EF250" s="8"/>
      <c r="EG250" s="8"/>
      <c r="EH250" s="8"/>
      <c r="EI250" s="8"/>
      <c r="EJ250" s="8"/>
      <c r="EK250" s="8"/>
      <c r="EL250" s="8"/>
      <c r="EM250" s="8"/>
      <c r="EN250" s="8"/>
    </row>
    <row r="251" spans="1:144" x14ac:dyDescent="0.35">
      <c r="A251" s="51" t="s">
        <v>138</v>
      </c>
      <c r="B251" s="48"/>
      <c r="C251" s="48"/>
      <c r="D251" s="48"/>
      <c r="E251" s="48"/>
      <c r="F251" s="48"/>
      <c r="G251" s="49"/>
      <c r="H251" s="41"/>
      <c r="I251" s="50"/>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c r="BD251" s="8"/>
      <c r="BE251" s="8"/>
      <c r="BF251" s="8"/>
      <c r="BG251" s="8"/>
      <c r="BH251" s="8"/>
      <c r="BI251" s="8"/>
      <c r="BJ251" s="8"/>
      <c r="BK251" s="8"/>
      <c r="BL251" s="8"/>
      <c r="BM251" s="8"/>
      <c r="BN251" s="8"/>
      <c r="BO251" s="8"/>
      <c r="BP251" s="8"/>
      <c r="BQ251" s="8"/>
      <c r="BR251" s="8"/>
      <c r="BS251" s="8"/>
      <c r="BT251" s="8"/>
      <c r="BU251" s="8"/>
      <c r="BV251" s="8"/>
      <c r="BW251" s="8"/>
      <c r="BX251" s="8"/>
      <c r="BY251" s="8"/>
      <c r="BZ251" s="8"/>
      <c r="CA251" s="8"/>
      <c r="CB251" s="8"/>
      <c r="CC251" s="8"/>
      <c r="CD251" s="8"/>
      <c r="CE251" s="8"/>
      <c r="CF251" s="8"/>
      <c r="CG251" s="8"/>
      <c r="CH251" s="8"/>
      <c r="CI251" s="8"/>
      <c r="CJ251" s="8"/>
      <c r="CK251" s="8"/>
      <c r="CL251" s="8"/>
      <c r="CM251" s="8"/>
      <c r="CN251" s="8"/>
      <c r="CO251" s="8"/>
      <c r="CP251" s="8"/>
      <c r="CQ251" s="8"/>
      <c r="CR251" s="8"/>
      <c r="CS251" s="8"/>
      <c r="CT251" s="8"/>
      <c r="CU251" s="8"/>
      <c r="CV251" s="8"/>
      <c r="CW251" s="8"/>
      <c r="CX251" s="8"/>
      <c r="CY251" s="8"/>
      <c r="CZ251" s="8"/>
      <c r="DA251" s="8"/>
      <c r="DB251" s="8"/>
      <c r="DC251" s="8"/>
      <c r="DD251" s="8"/>
      <c r="DE251" s="8"/>
      <c r="DF251" s="8"/>
      <c r="DG251" s="8"/>
      <c r="DH251" s="8"/>
      <c r="DI251" s="8"/>
      <c r="DJ251" s="8"/>
      <c r="DK251" s="8"/>
      <c r="DL251" s="8"/>
      <c r="DM251" s="8"/>
      <c r="DN251" s="8"/>
      <c r="DO251" s="8"/>
      <c r="DP251" s="8"/>
      <c r="DQ251" s="8"/>
      <c r="DR251" s="8"/>
      <c r="DS251" s="8"/>
      <c r="DT251" s="8"/>
      <c r="DU251" s="8"/>
      <c r="DV251" s="8"/>
      <c r="DW251" s="8"/>
      <c r="DX251" s="8"/>
      <c r="DY251" s="8"/>
      <c r="DZ251" s="8"/>
      <c r="EA251" s="8"/>
      <c r="EB251" s="8"/>
      <c r="EC251" s="8"/>
      <c r="ED251" s="8"/>
      <c r="EE251" s="8"/>
      <c r="EF251" s="8"/>
      <c r="EG251" s="8"/>
      <c r="EH251" s="8"/>
      <c r="EI251" s="8"/>
      <c r="EJ251" s="8"/>
      <c r="EK251" s="8"/>
      <c r="EL251" s="8"/>
      <c r="EM251" s="8"/>
      <c r="EN251" s="8"/>
    </row>
    <row r="252" spans="1:144" x14ac:dyDescent="0.35">
      <c r="A252" s="47" t="s">
        <v>156</v>
      </c>
      <c r="B252" s="48" t="s">
        <v>68</v>
      </c>
      <c r="C252" s="48"/>
      <c r="D252" s="48"/>
      <c r="E252" s="48">
        <v>1</v>
      </c>
      <c r="F252" s="48"/>
      <c r="G252" s="49"/>
      <c r="H252" s="41">
        <v>6</v>
      </c>
      <c r="I252" s="50">
        <f>G252*H252</f>
        <v>0</v>
      </c>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c r="BB252" s="8"/>
      <c r="BC252" s="8"/>
      <c r="BD252" s="8"/>
      <c r="BE252" s="8"/>
      <c r="BF252" s="8"/>
      <c r="BG252" s="8"/>
      <c r="BH252" s="8"/>
      <c r="BI252" s="8"/>
      <c r="BJ252" s="8"/>
      <c r="BK252" s="8"/>
      <c r="BL252" s="8"/>
      <c r="BM252" s="8"/>
      <c r="BN252" s="8"/>
      <c r="BO252" s="8"/>
      <c r="BP252" s="8"/>
      <c r="BQ252" s="8"/>
      <c r="BR252" s="8"/>
      <c r="BS252" s="8"/>
      <c r="BT252" s="8"/>
      <c r="BU252" s="8"/>
      <c r="BV252" s="8"/>
      <c r="BW252" s="8"/>
      <c r="BX252" s="8"/>
      <c r="BY252" s="8"/>
      <c r="BZ252" s="8"/>
      <c r="CA252" s="8"/>
      <c r="CB252" s="8"/>
      <c r="CC252" s="8"/>
      <c r="CD252" s="8"/>
      <c r="CE252" s="8"/>
      <c r="CF252" s="8"/>
      <c r="CG252" s="8"/>
      <c r="CH252" s="8"/>
      <c r="CI252" s="8"/>
      <c r="CJ252" s="8"/>
      <c r="CK252" s="8"/>
      <c r="CL252" s="8"/>
      <c r="CM252" s="8"/>
      <c r="CN252" s="8"/>
      <c r="CO252" s="8"/>
      <c r="CP252" s="8"/>
      <c r="CQ252" s="8"/>
      <c r="CR252" s="8"/>
      <c r="CS252" s="8"/>
      <c r="CT252" s="8"/>
      <c r="CU252" s="8"/>
      <c r="CV252" s="8"/>
      <c r="CW252" s="8"/>
      <c r="CX252" s="8"/>
      <c r="CY252" s="8"/>
      <c r="CZ252" s="8"/>
      <c r="DA252" s="8"/>
      <c r="DB252" s="8"/>
      <c r="DC252" s="8"/>
      <c r="DD252" s="8"/>
      <c r="DE252" s="8"/>
      <c r="DF252" s="8"/>
      <c r="DG252" s="8"/>
      <c r="DH252" s="8"/>
      <c r="DI252" s="8"/>
      <c r="DJ252" s="8"/>
      <c r="DK252" s="8"/>
      <c r="DL252" s="8"/>
      <c r="DM252" s="8"/>
      <c r="DN252" s="8"/>
      <c r="DO252" s="8"/>
      <c r="DP252" s="8"/>
      <c r="DQ252" s="8"/>
      <c r="DR252" s="8"/>
      <c r="DS252" s="8"/>
      <c r="DT252" s="8"/>
      <c r="DU252" s="8"/>
      <c r="DV252" s="8"/>
      <c r="DW252" s="8"/>
      <c r="DX252" s="8"/>
      <c r="DY252" s="8"/>
      <c r="DZ252" s="8"/>
      <c r="EA252" s="8"/>
      <c r="EB252" s="8"/>
      <c r="EC252" s="8"/>
      <c r="ED252" s="8"/>
      <c r="EE252" s="8"/>
      <c r="EF252" s="8"/>
      <c r="EG252" s="8"/>
      <c r="EH252" s="8"/>
      <c r="EI252" s="8"/>
      <c r="EJ252" s="8"/>
      <c r="EK252" s="8"/>
      <c r="EL252" s="8"/>
      <c r="EM252" s="8"/>
      <c r="EN252" s="8"/>
    </row>
    <row r="253" spans="1:144" x14ac:dyDescent="0.35">
      <c r="A253" s="51" t="s">
        <v>139</v>
      </c>
      <c r="B253" s="48"/>
      <c r="C253" s="48"/>
      <c r="D253" s="48"/>
      <c r="E253" s="48"/>
      <c r="F253" s="48"/>
      <c r="G253" s="49"/>
      <c r="H253" s="41"/>
      <c r="I253" s="50"/>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c r="BD253" s="8"/>
      <c r="BE253" s="8"/>
      <c r="BF253" s="8"/>
      <c r="BG253" s="8"/>
      <c r="BH253" s="8"/>
      <c r="BI253" s="8"/>
      <c r="BJ253" s="8"/>
      <c r="BK253" s="8"/>
      <c r="BL253" s="8"/>
      <c r="BM253" s="8"/>
      <c r="BN253" s="8"/>
      <c r="BO253" s="8"/>
      <c r="BP253" s="8"/>
      <c r="BQ253" s="8"/>
      <c r="BR253" s="8"/>
      <c r="BS253" s="8"/>
      <c r="BT253" s="8"/>
      <c r="BU253" s="8"/>
      <c r="BV253" s="8"/>
      <c r="BW253" s="8"/>
      <c r="BX253" s="8"/>
      <c r="BY253" s="8"/>
      <c r="BZ253" s="8"/>
      <c r="CA253" s="8"/>
      <c r="CB253" s="8"/>
      <c r="CC253" s="8"/>
      <c r="CD253" s="8"/>
      <c r="CE253" s="8"/>
      <c r="CF253" s="8"/>
      <c r="CG253" s="8"/>
      <c r="CH253" s="8"/>
      <c r="CI253" s="8"/>
      <c r="CJ253" s="8"/>
      <c r="CK253" s="8"/>
      <c r="CL253" s="8"/>
      <c r="CM253" s="8"/>
      <c r="CN253" s="8"/>
      <c r="CO253" s="8"/>
      <c r="CP253" s="8"/>
      <c r="CQ253" s="8"/>
      <c r="CR253" s="8"/>
      <c r="CS253" s="8"/>
      <c r="CT253" s="8"/>
      <c r="CU253" s="8"/>
      <c r="CV253" s="8"/>
      <c r="CW253" s="8"/>
      <c r="CX253" s="8"/>
      <c r="CY253" s="8"/>
      <c r="CZ253" s="8"/>
      <c r="DA253" s="8"/>
      <c r="DB253" s="8"/>
      <c r="DC253" s="8"/>
      <c r="DD253" s="8"/>
      <c r="DE253" s="8"/>
      <c r="DF253" s="8"/>
      <c r="DG253" s="8"/>
      <c r="DH253" s="8"/>
      <c r="DI253" s="8"/>
      <c r="DJ253" s="8"/>
      <c r="DK253" s="8"/>
      <c r="DL253" s="8"/>
      <c r="DM253" s="8"/>
      <c r="DN253" s="8"/>
      <c r="DO253" s="8"/>
      <c r="DP253" s="8"/>
      <c r="DQ253" s="8"/>
      <c r="DR253" s="8"/>
      <c r="DS253" s="8"/>
      <c r="DT253" s="8"/>
      <c r="DU253" s="8"/>
      <c r="DV253" s="8"/>
      <c r="DW253" s="8"/>
      <c r="DX253" s="8"/>
      <c r="DY253" s="8"/>
      <c r="DZ253" s="8"/>
      <c r="EA253" s="8"/>
      <c r="EB253" s="8"/>
      <c r="EC253" s="8"/>
      <c r="ED253" s="8"/>
      <c r="EE253" s="8"/>
      <c r="EF253" s="8"/>
      <c r="EG253" s="8"/>
      <c r="EH253" s="8"/>
      <c r="EI253" s="8"/>
      <c r="EJ253" s="8"/>
      <c r="EK253" s="8"/>
      <c r="EL253" s="8"/>
      <c r="EM253" s="8"/>
      <c r="EN253" s="8"/>
    </row>
    <row r="254" spans="1:144" x14ac:dyDescent="0.35">
      <c r="A254" s="47" t="s">
        <v>156</v>
      </c>
      <c r="B254" s="48" t="s">
        <v>68</v>
      </c>
      <c r="C254" s="48"/>
      <c r="D254" s="48"/>
      <c r="E254" s="48">
        <v>2</v>
      </c>
      <c r="F254" s="48"/>
      <c r="G254" s="49"/>
      <c r="H254" s="41">
        <v>6</v>
      </c>
      <c r="I254" s="50">
        <f>G254*H254</f>
        <v>0</v>
      </c>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c r="BD254" s="8"/>
      <c r="BE254" s="8"/>
      <c r="BF254" s="8"/>
      <c r="BG254" s="8"/>
      <c r="BH254" s="8"/>
      <c r="BI254" s="8"/>
      <c r="BJ254" s="8"/>
      <c r="BK254" s="8"/>
      <c r="BL254" s="8"/>
      <c r="BM254" s="8"/>
      <c r="BN254" s="8"/>
      <c r="BO254" s="8"/>
      <c r="BP254" s="8"/>
      <c r="BQ254" s="8"/>
      <c r="BR254" s="8"/>
      <c r="BS254" s="8"/>
      <c r="BT254" s="8"/>
      <c r="BU254" s="8"/>
      <c r="BV254" s="8"/>
      <c r="BW254" s="8"/>
      <c r="BX254" s="8"/>
      <c r="BY254" s="8"/>
      <c r="BZ254" s="8"/>
      <c r="CA254" s="8"/>
      <c r="CB254" s="8"/>
      <c r="CC254" s="8"/>
      <c r="CD254" s="8"/>
      <c r="CE254" s="8"/>
      <c r="CF254" s="8"/>
      <c r="CG254" s="8"/>
      <c r="CH254" s="8"/>
      <c r="CI254" s="8"/>
      <c r="CJ254" s="8"/>
      <c r="CK254" s="8"/>
      <c r="CL254" s="8"/>
      <c r="CM254" s="8"/>
      <c r="CN254" s="8"/>
      <c r="CO254" s="8"/>
      <c r="CP254" s="8"/>
      <c r="CQ254" s="8"/>
      <c r="CR254" s="8"/>
      <c r="CS254" s="8"/>
      <c r="CT254" s="8"/>
      <c r="CU254" s="8"/>
      <c r="CV254" s="8"/>
      <c r="CW254" s="8"/>
      <c r="CX254" s="8"/>
      <c r="CY254" s="8"/>
      <c r="CZ254" s="8"/>
      <c r="DA254" s="8"/>
      <c r="DB254" s="8"/>
      <c r="DC254" s="8"/>
      <c r="DD254" s="8"/>
      <c r="DE254" s="8"/>
      <c r="DF254" s="8"/>
      <c r="DG254" s="8"/>
      <c r="DH254" s="8"/>
      <c r="DI254" s="8"/>
      <c r="DJ254" s="8"/>
      <c r="DK254" s="8"/>
      <c r="DL254" s="8"/>
      <c r="DM254" s="8"/>
      <c r="DN254" s="8"/>
      <c r="DO254" s="8"/>
      <c r="DP254" s="8"/>
      <c r="DQ254" s="8"/>
      <c r="DR254" s="8"/>
      <c r="DS254" s="8"/>
      <c r="DT254" s="8"/>
      <c r="DU254" s="8"/>
      <c r="DV254" s="8"/>
      <c r="DW254" s="8"/>
      <c r="DX254" s="8"/>
      <c r="DY254" s="8"/>
      <c r="DZ254" s="8"/>
      <c r="EA254" s="8"/>
      <c r="EB254" s="8"/>
      <c r="EC254" s="8"/>
      <c r="ED254" s="8"/>
      <c r="EE254" s="8"/>
      <c r="EF254" s="8"/>
      <c r="EG254" s="8"/>
      <c r="EH254" s="8"/>
      <c r="EI254" s="8"/>
      <c r="EJ254" s="8"/>
      <c r="EK254" s="8"/>
      <c r="EL254" s="8"/>
      <c r="EM254" s="8"/>
      <c r="EN254" s="8"/>
    </row>
    <row r="255" spans="1:144" x14ac:dyDescent="0.35">
      <c r="A255" s="51" t="s">
        <v>140</v>
      </c>
      <c r="B255" s="48"/>
      <c r="C255" s="48"/>
      <c r="D255" s="48"/>
      <c r="E255" s="48"/>
      <c r="F255" s="48"/>
      <c r="G255" s="49"/>
      <c r="H255" s="41"/>
      <c r="I255" s="50"/>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c r="BB255" s="8"/>
      <c r="BC255" s="8"/>
      <c r="BD255" s="8"/>
      <c r="BE255" s="8"/>
      <c r="BF255" s="8"/>
      <c r="BG255" s="8"/>
      <c r="BH255" s="8"/>
      <c r="BI255" s="8"/>
      <c r="BJ255" s="8"/>
      <c r="BK255" s="8"/>
      <c r="BL255" s="8"/>
      <c r="BM255" s="8"/>
      <c r="BN255" s="8"/>
      <c r="BO255" s="8"/>
      <c r="BP255" s="8"/>
      <c r="BQ255" s="8"/>
      <c r="BR255" s="8"/>
      <c r="BS255" s="8"/>
      <c r="BT255" s="8"/>
      <c r="BU255" s="8"/>
      <c r="BV255" s="8"/>
      <c r="BW255" s="8"/>
      <c r="BX255" s="8"/>
      <c r="BY255" s="8"/>
      <c r="BZ255" s="8"/>
      <c r="CA255" s="8"/>
      <c r="CB255" s="8"/>
      <c r="CC255" s="8"/>
      <c r="CD255" s="8"/>
      <c r="CE255" s="8"/>
      <c r="CF255" s="8"/>
      <c r="CG255" s="8"/>
      <c r="CH255" s="8"/>
      <c r="CI255" s="8"/>
      <c r="CJ255" s="8"/>
      <c r="CK255" s="8"/>
      <c r="CL255" s="8"/>
      <c r="CM255" s="8"/>
      <c r="CN255" s="8"/>
      <c r="CO255" s="8"/>
      <c r="CP255" s="8"/>
      <c r="CQ255" s="8"/>
      <c r="CR255" s="8"/>
      <c r="CS255" s="8"/>
      <c r="CT255" s="8"/>
      <c r="CU255" s="8"/>
      <c r="CV255" s="8"/>
      <c r="CW255" s="8"/>
      <c r="CX255" s="8"/>
      <c r="CY255" s="8"/>
      <c r="CZ255" s="8"/>
      <c r="DA255" s="8"/>
      <c r="DB255" s="8"/>
      <c r="DC255" s="8"/>
      <c r="DD255" s="8"/>
      <c r="DE255" s="8"/>
      <c r="DF255" s="8"/>
      <c r="DG255" s="8"/>
      <c r="DH255" s="8"/>
      <c r="DI255" s="8"/>
      <c r="DJ255" s="8"/>
      <c r="DK255" s="8"/>
      <c r="DL255" s="8"/>
      <c r="DM255" s="8"/>
      <c r="DN255" s="8"/>
      <c r="DO255" s="8"/>
      <c r="DP255" s="8"/>
      <c r="DQ255" s="8"/>
      <c r="DR255" s="8"/>
      <c r="DS255" s="8"/>
      <c r="DT255" s="8"/>
      <c r="DU255" s="8"/>
      <c r="DV255" s="8"/>
      <c r="DW255" s="8"/>
      <c r="DX255" s="8"/>
      <c r="DY255" s="8"/>
      <c r="DZ255" s="8"/>
      <c r="EA255" s="8"/>
      <c r="EB255" s="8"/>
      <c r="EC255" s="8"/>
      <c r="ED255" s="8"/>
      <c r="EE255" s="8"/>
      <c r="EF255" s="8"/>
      <c r="EG255" s="8"/>
      <c r="EH255" s="8"/>
      <c r="EI255" s="8"/>
      <c r="EJ255" s="8"/>
      <c r="EK255" s="8"/>
      <c r="EL255" s="8"/>
      <c r="EM255" s="8"/>
      <c r="EN255" s="8"/>
    </row>
    <row r="256" spans="1:144" x14ac:dyDescent="0.35">
      <c r="A256" s="47" t="s">
        <v>156</v>
      </c>
      <c r="B256" s="48" t="s">
        <v>68</v>
      </c>
      <c r="C256" s="48"/>
      <c r="D256" s="48"/>
      <c r="E256" s="48">
        <v>2</v>
      </c>
      <c r="F256" s="48"/>
      <c r="G256" s="49"/>
      <c r="H256" s="41">
        <v>6</v>
      </c>
      <c r="I256" s="50">
        <f>G256*H256</f>
        <v>0</v>
      </c>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c r="BB256" s="8"/>
      <c r="BC256" s="8"/>
      <c r="BD256" s="8"/>
      <c r="BE256" s="8"/>
      <c r="BF256" s="8"/>
      <c r="BG256" s="8"/>
      <c r="BH256" s="8"/>
      <c r="BI256" s="8"/>
      <c r="BJ256" s="8"/>
      <c r="BK256" s="8"/>
      <c r="BL256" s="8"/>
      <c r="BM256" s="8"/>
      <c r="BN256" s="8"/>
      <c r="BO256" s="8"/>
      <c r="BP256" s="8"/>
      <c r="BQ256" s="8"/>
      <c r="BR256" s="8"/>
      <c r="BS256" s="8"/>
      <c r="BT256" s="8"/>
      <c r="BU256" s="8"/>
      <c r="BV256" s="8"/>
      <c r="BW256" s="8"/>
      <c r="BX256" s="8"/>
      <c r="BY256" s="8"/>
      <c r="BZ256" s="8"/>
      <c r="CA256" s="8"/>
      <c r="CB256" s="8"/>
      <c r="CC256" s="8"/>
      <c r="CD256" s="8"/>
      <c r="CE256" s="8"/>
      <c r="CF256" s="8"/>
      <c r="CG256" s="8"/>
      <c r="CH256" s="8"/>
      <c r="CI256" s="8"/>
      <c r="CJ256" s="8"/>
      <c r="CK256" s="8"/>
      <c r="CL256" s="8"/>
      <c r="CM256" s="8"/>
      <c r="CN256" s="8"/>
      <c r="CO256" s="8"/>
      <c r="CP256" s="8"/>
      <c r="CQ256" s="8"/>
      <c r="CR256" s="8"/>
      <c r="CS256" s="8"/>
      <c r="CT256" s="8"/>
      <c r="CU256" s="8"/>
      <c r="CV256" s="8"/>
      <c r="CW256" s="8"/>
      <c r="CX256" s="8"/>
      <c r="CY256" s="8"/>
      <c r="CZ256" s="8"/>
      <c r="DA256" s="8"/>
      <c r="DB256" s="8"/>
      <c r="DC256" s="8"/>
      <c r="DD256" s="8"/>
      <c r="DE256" s="8"/>
      <c r="DF256" s="8"/>
      <c r="DG256" s="8"/>
      <c r="DH256" s="8"/>
      <c r="DI256" s="8"/>
      <c r="DJ256" s="8"/>
      <c r="DK256" s="8"/>
      <c r="DL256" s="8"/>
      <c r="DM256" s="8"/>
      <c r="DN256" s="8"/>
      <c r="DO256" s="8"/>
      <c r="DP256" s="8"/>
      <c r="DQ256" s="8"/>
      <c r="DR256" s="8"/>
      <c r="DS256" s="8"/>
      <c r="DT256" s="8"/>
      <c r="DU256" s="8"/>
      <c r="DV256" s="8"/>
      <c r="DW256" s="8"/>
      <c r="DX256" s="8"/>
      <c r="DY256" s="8"/>
      <c r="DZ256" s="8"/>
      <c r="EA256" s="8"/>
      <c r="EB256" s="8"/>
      <c r="EC256" s="8"/>
      <c r="ED256" s="8"/>
      <c r="EE256" s="8"/>
      <c r="EF256" s="8"/>
      <c r="EG256" s="8"/>
      <c r="EH256" s="8"/>
      <c r="EI256" s="8"/>
      <c r="EJ256" s="8"/>
      <c r="EK256" s="8"/>
      <c r="EL256" s="8"/>
      <c r="EM256" s="8"/>
      <c r="EN256" s="8"/>
    </row>
    <row r="257" spans="1:144" x14ac:dyDescent="0.35">
      <c r="A257" s="51" t="s">
        <v>141</v>
      </c>
      <c r="B257" s="48"/>
      <c r="C257" s="48"/>
      <c r="D257" s="48"/>
      <c r="E257" s="48"/>
      <c r="F257" s="48"/>
      <c r="G257" s="49"/>
      <c r="H257" s="41"/>
      <c r="I257" s="50"/>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c r="BB257" s="8"/>
      <c r="BC257" s="8"/>
      <c r="BD257" s="8"/>
      <c r="BE257" s="8"/>
      <c r="BF257" s="8"/>
      <c r="BG257" s="8"/>
      <c r="BH257" s="8"/>
      <c r="BI257" s="8"/>
      <c r="BJ257" s="8"/>
      <c r="BK257" s="8"/>
      <c r="BL257" s="8"/>
      <c r="BM257" s="8"/>
      <c r="BN257" s="8"/>
      <c r="BO257" s="8"/>
      <c r="BP257" s="8"/>
      <c r="BQ257" s="8"/>
      <c r="BR257" s="8"/>
      <c r="BS257" s="8"/>
      <c r="BT257" s="8"/>
      <c r="BU257" s="8"/>
      <c r="BV257" s="8"/>
      <c r="BW257" s="8"/>
      <c r="BX257" s="8"/>
      <c r="BY257" s="8"/>
      <c r="BZ257" s="8"/>
      <c r="CA257" s="8"/>
      <c r="CB257" s="8"/>
      <c r="CC257" s="8"/>
      <c r="CD257" s="8"/>
      <c r="CE257" s="8"/>
      <c r="CF257" s="8"/>
      <c r="CG257" s="8"/>
      <c r="CH257" s="8"/>
      <c r="CI257" s="8"/>
      <c r="CJ257" s="8"/>
      <c r="CK257" s="8"/>
      <c r="CL257" s="8"/>
      <c r="CM257" s="8"/>
      <c r="CN257" s="8"/>
      <c r="CO257" s="8"/>
      <c r="CP257" s="8"/>
      <c r="CQ257" s="8"/>
      <c r="CR257" s="8"/>
      <c r="CS257" s="8"/>
      <c r="CT257" s="8"/>
      <c r="CU257" s="8"/>
      <c r="CV257" s="8"/>
      <c r="CW257" s="8"/>
      <c r="CX257" s="8"/>
      <c r="CY257" s="8"/>
      <c r="CZ257" s="8"/>
      <c r="DA257" s="8"/>
      <c r="DB257" s="8"/>
      <c r="DC257" s="8"/>
      <c r="DD257" s="8"/>
      <c r="DE257" s="8"/>
      <c r="DF257" s="8"/>
      <c r="DG257" s="8"/>
      <c r="DH257" s="8"/>
      <c r="DI257" s="8"/>
      <c r="DJ257" s="8"/>
      <c r="DK257" s="8"/>
      <c r="DL257" s="8"/>
      <c r="DM257" s="8"/>
      <c r="DN257" s="8"/>
      <c r="DO257" s="8"/>
      <c r="DP257" s="8"/>
      <c r="DQ257" s="8"/>
      <c r="DR257" s="8"/>
      <c r="DS257" s="8"/>
      <c r="DT257" s="8"/>
      <c r="DU257" s="8"/>
      <c r="DV257" s="8"/>
      <c r="DW257" s="8"/>
      <c r="DX257" s="8"/>
      <c r="DY257" s="8"/>
      <c r="DZ257" s="8"/>
      <c r="EA257" s="8"/>
      <c r="EB257" s="8"/>
      <c r="EC257" s="8"/>
      <c r="ED257" s="8"/>
      <c r="EE257" s="8"/>
      <c r="EF257" s="8"/>
      <c r="EG257" s="8"/>
      <c r="EH257" s="8"/>
      <c r="EI257" s="8"/>
      <c r="EJ257" s="8"/>
      <c r="EK257" s="8"/>
      <c r="EL257" s="8"/>
      <c r="EM257" s="8"/>
      <c r="EN257" s="8"/>
    </row>
    <row r="258" spans="1:144" x14ac:dyDescent="0.35">
      <c r="A258" s="47" t="s">
        <v>156</v>
      </c>
      <c r="B258" s="48" t="s">
        <v>68</v>
      </c>
      <c r="C258" s="48"/>
      <c r="D258" s="48"/>
      <c r="E258" s="48">
        <v>5</v>
      </c>
      <c r="F258" s="48"/>
      <c r="G258" s="49"/>
      <c r="H258" s="41">
        <v>6</v>
      </c>
      <c r="I258" s="50">
        <f>G258*H258</f>
        <v>0</v>
      </c>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c r="BB258" s="8"/>
      <c r="BC258" s="8"/>
      <c r="BD258" s="8"/>
      <c r="BE258" s="8"/>
      <c r="BF258" s="8"/>
      <c r="BG258" s="8"/>
      <c r="BH258" s="8"/>
      <c r="BI258" s="8"/>
      <c r="BJ258" s="8"/>
      <c r="BK258" s="8"/>
      <c r="BL258" s="8"/>
      <c r="BM258" s="8"/>
      <c r="BN258" s="8"/>
      <c r="BO258" s="8"/>
      <c r="BP258" s="8"/>
      <c r="BQ258" s="8"/>
      <c r="BR258" s="8"/>
      <c r="BS258" s="8"/>
      <c r="BT258" s="8"/>
      <c r="BU258" s="8"/>
      <c r="BV258" s="8"/>
      <c r="BW258" s="8"/>
      <c r="BX258" s="8"/>
      <c r="BY258" s="8"/>
      <c r="BZ258" s="8"/>
      <c r="CA258" s="8"/>
      <c r="CB258" s="8"/>
      <c r="CC258" s="8"/>
      <c r="CD258" s="8"/>
      <c r="CE258" s="8"/>
      <c r="CF258" s="8"/>
      <c r="CG258" s="8"/>
      <c r="CH258" s="8"/>
      <c r="CI258" s="8"/>
      <c r="CJ258" s="8"/>
      <c r="CK258" s="8"/>
      <c r="CL258" s="8"/>
      <c r="CM258" s="8"/>
      <c r="CN258" s="8"/>
      <c r="CO258" s="8"/>
      <c r="CP258" s="8"/>
      <c r="CQ258" s="8"/>
      <c r="CR258" s="8"/>
      <c r="CS258" s="8"/>
      <c r="CT258" s="8"/>
      <c r="CU258" s="8"/>
      <c r="CV258" s="8"/>
      <c r="CW258" s="8"/>
      <c r="CX258" s="8"/>
      <c r="CY258" s="8"/>
      <c r="CZ258" s="8"/>
      <c r="DA258" s="8"/>
      <c r="DB258" s="8"/>
      <c r="DC258" s="8"/>
      <c r="DD258" s="8"/>
      <c r="DE258" s="8"/>
      <c r="DF258" s="8"/>
      <c r="DG258" s="8"/>
      <c r="DH258" s="8"/>
      <c r="DI258" s="8"/>
      <c r="DJ258" s="8"/>
      <c r="DK258" s="8"/>
      <c r="DL258" s="8"/>
      <c r="DM258" s="8"/>
      <c r="DN258" s="8"/>
      <c r="DO258" s="8"/>
      <c r="DP258" s="8"/>
      <c r="DQ258" s="8"/>
      <c r="DR258" s="8"/>
      <c r="DS258" s="8"/>
      <c r="DT258" s="8"/>
      <c r="DU258" s="8"/>
      <c r="DV258" s="8"/>
      <c r="DW258" s="8"/>
      <c r="DX258" s="8"/>
      <c r="DY258" s="8"/>
      <c r="DZ258" s="8"/>
      <c r="EA258" s="8"/>
      <c r="EB258" s="8"/>
      <c r="EC258" s="8"/>
      <c r="ED258" s="8"/>
      <c r="EE258" s="8"/>
      <c r="EF258" s="8"/>
      <c r="EG258" s="8"/>
      <c r="EH258" s="8"/>
      <c r="EI258" s="8"/>
      <c r="EJ258" s="8"/>
      <c r="EK258" s="8"/>
      <c r="EL258" s="8"/>
      <c r="EM258" s="8"/>
      <c r="EN258" s="8"/>
    </row>
    <row r="259" spans="1:144" x14ac:dyDescent="0.35">
      <c r="A259" s="51" t="s">
        <v>142</v>
      </c>
      <c r="B259" s="48"/>
      <c r="C259" s="48"/>
      <c r="D259" s="48"/>
      <c r="E259" s="48"/>
      <c r="F259" s="48"/>
      <c r="G259" s="49"/>
      <c r="H259" s="41"/>
      <c r="I259" s="50"/>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c r="BB259" s="8"/>
      <c r="BC259" s="8"/>
      <c r="BD259" s="8"/>
      <c r="BE259" s="8"/>
      <c r="BF259" s="8"/>
      <c r="BG259" s="8"/>
      <c r="BH259" s="8"/>
      <c r="BI259" s="8"/>
      <c r="BJ259" s="8"/>
      <c r="BK259" s="8"/>
      <c r="BL259" s="8"/>
      <c r="BM259" s="8"/>
      <c r="BN259" s="8"/>
      <c r="BO259" s="8"/>
      <c r="BP259" s="8"/>
      <c r="BQ259" s="8"/>
      <c r="BR259" s="8"/>
      <c r="BS259" s="8"/>
      <c r="BT259" s="8"/>
      <c r="BU259" s="8"/>
      <c r="BV259" s="8"/>
      <c r="BW259" s="8"/>
      <c r="BX259" s="8"/>
      <c r="BY259" s="8"/>
      <c r="BZ259" s="8"/>
      <c r="CA259" s="8"/>
      <c r="CB259" s="8"/>
      <c r="CC259" s="8"/>
      <c r="CD259" s="8"/>
      <c r="CE259" s="8"/>
      <c r="CF259" s="8"/>
      <c r="CG259" s="8"/>
      <c r="CH259" s="8"/>
      <c r="CI259" s="8"/>
      <c r="CJ259" s="8"/>
      <c r="CK259" s="8"/>
      <c r="CL259" s="8"/>
      <c r="CM259" s="8"/>
      <c r="CN259" s="8"/>
      <c r="CO259" s="8"/>
      <c r="CP259" s="8"/>
      <c r="CQ259" s="8"/>
      <c r="CR259" s="8"/>
      <c r="CS259" s="8"/>
      <c r="CT259" s="8"/>
      <c r="CU259" s="8"/>
      <c r="CV259" s="8"/>
      <c r="CW259" s="8"/>
      <c r="CX259" s="8"/>
      <c r="CY259" s="8"/>
      <c r="CZ259" s="8"/>
      <c r="DA259" s="8"/>
      <c r="DB259" s="8"/>
      <c r="DC259" s="8"/>
      <c r="DD259" s="8"/>
      <c r="DE259" s="8"/>
      <c r="DF259" s="8"/>
      <c r="DG259" s="8"/>
      <c r="DH259" s="8"/>
      <c r="DI259" s="8"/>
      <c r="DJ259" s="8"/>
      <c r="DK259" s="8"/>
      <c r="DL259" s="8"/>
      <c r="DM259" s="8"/>
      <c r="DN259" s="8"/>
      <c r="DO259" s="8"/>
      <c r="DP259" s="8"/>
      <c r="DQ259" s="8"/>
      <c r="DR259" s="8"/>
      <c r="DS259" s="8"/>
      <c r="DT259" s="8"/>
      <c r="DU259" s="8"/>
      <c r="DV259" s="8"/>
      <c r="DW259" s="8"/>
      <c r="DX259" s="8"/>
      <c r="DY259" s="8"/>
      <c r="DZ259" s="8"/>
      <c r="EA259" s="8"/>
      <c r="EB259" s="8"/>
      <c r="EC259" s="8"/>
      <c r="ED259" s="8"/>
      <c r="EE259" s="8"/>
      <c r="EF259" s="8"/>
      <c r="EG259" s="8"/>
      <c r="EH259" s="8"/>
      <c r="EI259" s="8"/>
      <c r="EJ259" s="8"/>
      <c r="EK259" s="8"/>
      <c r="EL259" s="8"/>
      <c r="EM259" s="8"/>
      <c r="EN259" s="8"/>
    </row>
    <row r="260" spans="1:144" x14ac:dyDescent="0.35">
      <c r="A260" s="47" t="s">
        <v>156</v>
      </c>
      <c r="B260" s="48" t="s">
        <v>68</v>
      </c>
      <c r="C260" s="48"/>
      <c r="D260" s="48"/>
      <c r="E260" s="48">
        <v>1</v>
      </c>
      <c r="F260" s="48"/>
      <c r="G260" s="49"/>
      <c r="H260" s="41">
        <v>6</v>
      </c>
      <c r="I260" s="50">
        <f>G260*H260</f>
        <v>0</v>
      </c>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c r="BB260" s="8"/>
      <c r="BC260" s="8"/>
      <c r="BD260" s="8"/>
      <c r="BE260" s="8"/>
      <c r="BF260" s="8"/>
      <c r="BG260" s="8"/>
      <c r="BH260" s="8"/>
      <c r="BI260" s="8"/>
      <c r="BJ260" s="8"/>
      <c r="BK260" s="8"/>
      <c r="BL260" s="8"/>
      <c r="BM260" s="8"/>
      <c r="BN260" s="8"/>
      <c r="BO260" s="8"/>
      <c r="BP260" s="8"/>
      <c r="BQ260" s="8"/>
      <c r="BR260" s="8"/>
      <c r="BS260" s="8"/>
      <c r="BT260" s="8"/>
      <c r="BU260" s="8"/>
      <c r="BV260" s="8"/>
      <c r="BW260" s="8"/>
      <c r="BX260" s="8"/>
      <c r="BY260" s="8"/>
      <c r="BZ260" s="8"/>
      <c r="CA260" s="8"/>
      <c r="CB260" s="8"/>
      <c r="CC260" s="8"/>
      <c r="CD260" s="8"/>
      <c r="CE260" s="8"/>
      <c r="CF260" s="8"/>
      <c r="CG260" s="8"/>
      <c r="CH260" s="8"/>
      <c r="CI260" s="8"/>
      <c r="CJ260" s="8"/>
      <c r="CK260" s="8"/>
      <c r="CL260" s="8"/>
      <c r="CM260" s="8"/>
      <c r="CN260" s="8"/>
      <c r="CO260" s="8"/>
      <c r="CP260" s="8"/>
      <c r="CQ260" s="8"/>
      <c r="CR260" s="8"/>
      <c r="CS260" s="8"/>
      <c r="CT260" s="8"/>
      <c r="CU260" s="8"/>
      <c r="CV260" s="8"/>
      <c r="CW260" s="8"/>
      <c r="CX260" s="8"/>
      <c r="CY260" s="8"/>
      <c r="CZ260" s="8"/>
      <c r="DA260" s="8"/>
      <c r="DB260" s="8"/>
      <c r="DC260" s="8"/>
      <c r="DD260" s="8"/>
      <c r="DE260" s="8"/>
      <c r="DF260" s="8"/>
      <c r="DG260" s="8"/>
      <c r="DH260" s="8"/>
      <c r="DI260" s="8"/>
      <c r="DJ260" s="8"/>
      <c r="DK260" s="8"/>
      <c r="DL260" s="8"/>
      <c r="DM260" s="8"/>
      <c r="DN260" s="8"/>
      <c r="DO260" s="8"/>
      <c r="DP260" s="8"/>
      <c r="DQ260" s="8"/>
      <c r="DR260" s="8"/>
      <c r="DS260" s="8"/>
      <c r="DT260" s="8"/>
      <c r="DU260" s="8"/>
      <c r="DV260" s="8"/>
      <c r="DW260" s="8"/>
      <c r="DX260" s="8"/>
      <c r="DY260" s="8"/>
      <c r="DZ260" s="8"/>
      <c r="EA260" s="8"/>
      <c r="EB260" s="8"/>
      <c r="EC260" s="8"/>
      <c r="ED260" s="8"/>
      <c r="EE260" s="8"/>
      <c r="EF260" s="8"/>
      <c r="EG260" s="8"/>
      <c r="EH260" s="8"/>
      <c r="EI260" s="8"/>
      <c r="EJ260" s="8"/>
      <c r="EK260" s="8"/>
      <c r="EL260" s="8"/>
      <c r="EM260" s="8"/>
      <c r="EN260" s="8"/>
    </row>
    <row r="261" spans="1:144" x14ac:dyDescent="0.35">
      <c r="A261" s="51" t="s">
        <v>143</v>
      </c>
      <c r="B261" s="48"/>
      <c r="C261" s="48"/>
      <c r="D261" s="48"/>
      <c r="E261" s="48"/>
      <c r="F261" s="48"/>
      <c r="G261" s="49"/>
      <c r="H261" s="41"/>
      <c r="I261" s="50"/>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8"/>
      <c r="BD261" s="8"/>
      <c r="BE261" s="8"/>
      <c r="BF261" s="8"/>
      <c r="BG261" s="8"/>
      <c r="BH261" s="8"/>
      <c r="BI261" s="8"/>
      <c r="BJ261" s="8"/>
      <c r="BK261" s="8"/>
      <c r="BL261" s="8"/>
      <c r="BM261" s="8"/>
      <c r="BN261" s="8"/>
      <c r="BO261" s="8"/>
      <c r="BP261" s="8"/>
      <c r="BQ261" s="8"/>
      <c r="BR261" s="8"/>
      <c r="BS261" s="8"/>
      <c r="BT261" s="8"/>
      <c r="BU261" s="8"/>
      <c r="BV261" s="8"/>
      <c r="BW261" s="8"/>
      <c r="BX261" s="8"/>
      <c r="BY261" s="8"/>
      <c r="BZ261" s="8"/>
      <c r="CA261" s="8"/>
      <c r="CB261" s="8"/>
      <c r="CC261" s="8"/>
      <c r="CD261" s="8"/>
      <c r="CE261" s="8"/>
      <c r="CF261" s="8"/>
      <c r="CG261" s="8"/>
      <c r="CH261" s="8"/>
      <c r="CI261" s="8"/>
      <c r="CJ261" s="8"/>
      <c r="CK261" s="8"/>
      <c r="CL261" s="8"/>
      <c r="CM261" s="8"/>
      <c r="CN261" s="8"/>
      <c r="CO261" s="8"/>
      <c r="CP261" s="8"/>
      <c r="CQ261" s="8"/>
      <c r="CR261" s="8"/>
      <c r="CS261" s="8"/>
      <c r="CT261" s="8"/>
      <c r="CU261" s="8"/>
      <c r="CV261" s="8"/>
      <c r="CW261" s="8"/>
      <c r="CX261" s="8"/>
      <c r="CY261" s="8"/>
      <c r="CZ261" s="8"/>
      <c r="DA261" s="8"/>
      <c r="DB261" s="8"/>
      <c r="DC261" s="8"/>
      <c r="DD261" s="8"/>
      <c r="DE261" s="8"/>
      <c r="DF261" s="8"/>
      <c r="DG261" s="8"/>
      <c r="DH261" s="8"/>
      <c r="DI261" s="8"/>
      <c r="DJ261" s="8"/>
      <c r="DK261" s="8"/>
      <c r="DL261" s="8"/>
      <c r="DM261" s="8"/>
      <c r="DN261" s="8"/>
      <c r="DO261" s="8"/>
      <c r="DP261" s="8"/>
      <c r="DQ261" s="8"/>
      <c r="DR261" s="8"/>
      <c r="DS261" s="8"/>
      <c r="DT261" s="8"/>
      <c r="DU261" s="8"/>
      <c r="DV261" s="8"/>
      <c r="DW261" s="8"/>
      <c r="DX261" s="8"/>
      <c r="DY261" s="8"/>
      <c r="DZ261" s="8"/>
      <c r="EA261" s="8"/>
      <c r="EB261" s="8"/>
      <c r="EC261" s="8"/>
      <c r="ED261" s="8"/>
      <c r="EE261" s="8"/>
      <c r="EF261" s="8"/>
      <c r="EG261" s="8"/>
      <c r="EH261" s="8"/>
      <c r="EI261" s="8"/>
      <c r="EJ261" s="8"/>
      <c r="EK261" s="8"/>
      <c r="EL261" s="8"/>
      <c r="EM261" s="8"/>
      <c r="EN261" s="8"/>
    </row>
    <row r="262" spans="1:144" x14ac:dyDescent="0.35">
      <c r="A262" s="47" t="s">
        <v>156</v>
      </c>
      <c r="B262" s="48" t="s">
        <v>68</v>
      </c>
      <c r="C262" s="48"/>
      <c r="D262" s="48"/>
      <c r="E262" s="48">
        <v>3</v>
      </c>
      <c r="F262" s="48"/>
      <c r="G262" s="49"/>
      <c r="H262" s="41">
        <v>6</v>
      </c>
      <c r="I262" s="50">
        <f>G262*H262</f>
        <v>0</v>
      </c>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c r="BD262" s="8"/>
      <c r="BE262" s="8"/>
      <c r="BF262" s="8"/>
      <c r="BG262" s="8"/>
      <c r="BH262" s="8"/>
      <c r="BI262" s="8"/>
      <c r="BJ262" s="8"/>
      <c r="BK262" s="8"/>
      <c r="BL262" s="8"/>
      <c r="BM262" s="8"/>
      <c r="BN262" s="8"/>
      <c r="BO262" s="8"/>
      <c r="BP262" s="8"/>
      <c r="BQ262" s="8"/>
      <c r="BR262" s="8"/>
      <c r="BS262" s="8"/>
      <c r="BT262" s="8"/>
      <c r="BU262" s="8"/>
      <c r="BV262" s="8"/>
      <c r="BW262" s="8"/>
      <c r="BX262" s="8"/>
      <c r="BY262" s="8"/>
      <c r="BZ262" s="8"/>
      <c r="CA262" s="8"/>
      <c r="CB262" s="8"/>
      <c r="CC262" s="8"/>
      <c r="CD262" s="8"/>
      <c r="CE262" s="8"/>
      <c r="CF262" s="8"/>
      <c r="CG262" s="8"/>
      <c r="CH262" s="8"/>
      <c r="CI262" s="8"/>
      <c r="CJ262" s="8"/>
      <c r="CK262" s="8"/>
      <c r="CL262" s="8"/>
      <c r="CM262" s="8"/>
      <c r="CN262" s="8"/>
      <c r="CO262" s="8"/>
      <c r="CP262" s="8"/>
      <c r="CQ262" s="8"/>
      <c r="CR262" s="8"/>
      <c r="CS262" s="8"/>
      <c r="CT262" s="8"/>
      <c r="CU262" s="8"/>
      <c r="CV262" s="8"/>
      <c r="CW262" s="8"/>
      <c r="CX262" s="8"/>
      <c r="CY262" s="8"/>
      <c r="CZ262" s="8"/>
      <c r="DA262" s="8"/>
      <c r="DB262" s="8"/>
      <c r="DC262" s="8"/>
      <c r="DD262" s="8"/>
      <c r="DE262" s="8"/>
      <c r="DF262" s="8"/>
      <c r="DG262" s="8"/>
      <c r="DH262" s="8"/>
      <c r="DI262" s="8"/>
      <c r="DJ262" s="8"/>
      <c r="DK262" s="8"/>
      <c r="DL262" s="8"/>
      <c r="DM262" s="8"/>
      <c r="DN262" s="8"/>
      <c r="DO262" s="8"/>
      <c r="DP262" s="8"/>
      <c r="DQ262" s="8"/>
      <c r="DR262" s="8"/>
      <c r="DS262" s="8"/>
      <c r="DT262" s="8"/>
      <c r="DU262" s="8"/>
      <c r="DV262" s="8"/>
      <c r="DW262" s="8"/>
      <c r="DX262" s="8"/>
      <c r="DY262" s="8"/>
      <c r="DZ262" s="8"/>
      <c r="EA262" s="8"/>
      <c r="EB262" s="8"/>
      <c r="EC262" s="8"/>
      <c r="ED262" s="8"/>
      <c r="EE262" s="8"/>
      <c r="EF262" s="8"/>
      <c r="EG262" s="8"/>
      <c r="EH262" s="8"/>
      <c r="EI262" s="8"/>
      <c r="EJ262" s="8"/>
      <c r="EK262" s="8"/>
      <c r="EL262" s="8"/>
      <c r="EM262" s="8"/>
      <c r="EN262" s="8"/>
    </row>
    <row r="263" spans="1:144" x14ac:dyDescent="0.35">
      <c r="A263" s="51" t="s">
        <v>144</v>
      </c>
      <c r="B263" s="48"/>
      <c r="C263" s="48"/>
      <c r="D263" s="48"/>
      <c r="E263" s="48"/>
      <c r="F263" s="48"/>
      <c r="G263" s="49"/>
      <c r="H263" s="41"/>
      <c r="I263" s="50"/>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c r="BB263" s="8"/>
      <c r="BC263" s="8"/>
      <c r="BD263" s="8"/>
      <c r="BE263" s="8"/>
      <c r="BF263" s="8"/>
      <c r="BG263" s="8"/>
      <c r="BH263" s="8"/>
      <c r="BI263" s="8"/>
      <c r="BJ263" s="8"/>
      <c r="BK263" s="8"/>
      <c r="BL263" s="8"/>
      <c r="BM263" s="8"/>
      <c r="BN263" s="8"/>
      <c r="BO263" s="8"/>
      <c r="BP263" s="8"/>
      <c r="BQ263" s="8"/>
      <c r="BR263" s="8"/>
      <c r="BS263" s="8"/>
      <c r="BT263" s="8"/>
      <c r="BU263" s="8"/>
      <c r="BV263" s="8"/>
      <c r="BW263" s="8"/>
      <c r="BX263" s="8"/>
      <c r="BY263" s="8"/>
      <c r="BZ263" s="8"/>
      <c r="CA263" s="8"/>
      <c r="CB263" s="8"/>
      <c r="CC263" s="8"/>
      <c r="CD263" s="8"/>
      <c r="CE263" s="8"/>
      <c r="CF263" s="8"/>
      <c r="CG263" s="8"/>
      <c r="CH263" s="8"/>
      <c r="CI263" s="8"/>
      <c r="CJ263" s="8"/>
      <c r="CK263" s="8"/>
      <c r="CL263" s="8"/>
      <c r="CM263" s="8"/>
      <c r="CN263" s="8"/>
      <c r="CO263" s="8"/>
      <c r="CP263" s="8"/>
      <c r="CQ263" s="8"/>
      <c r="CR263" s="8"/>
      <c r="CS263" s="8"/>
      <c r="CT263" s="8"/>
      <c r="CU263" s="8"/>
      <c r="CV263" s="8"/>
      <c r="CW263" s="8"/>
      <c r="CX263" s="8"/>
      <c r="CY263" s="8"/>
      <c r="CZ263" s="8"/>
      <c r="DA263" s="8"/>
      <c r="DB263" s="8"/>
      <c r="DC263" s="8"/>
      <c r="DD263" s="8"/>
      <c r="DE263" s="8"/>
      <c r="DF263" s="8"/>
      <c r="DG263" s="8"/>
      <c r="DH263" s="8"/>
      <c r="DI263" s="8"/>
      <c r="DJ263" s="8"/>
      <c r="DK263" s="8"/>
      <c r="DL263" s="8"/>
      <c r="DM263" s="8"/>
      <c r="DN263" s="8"/>
      <c r="DO263" s="8"/>
      <c r="DP263" s="8"/>
      <c r="DQ263" s="8"/>
      <c r="DR263" s="8"/>
      <c r="DS263" s="8"/>
      <c r="DT263" s="8"/>
      <c r="DU263" s="8"/>
      <c r="DV263" s="8"/>
      <c r="DW263" s="8"/>
      <c r="DX263" s="8"/>
      <c r="DY263" s="8"/>
      <c r="DZ263" s="8"/>
      <c r="EA263" s="8"/>
      <c r="EB263" s="8"/>
      <c r="EC263" s="8"/>
      <c r="ED263" s="8"/>
      <c r="EE263" s="8"/>
      <c r="EF263" s="8"/>
      <c r="EG263" s="8"/>
      <c r="EH263" s="8"/>
      <c r="EI263" s="8"/>
      <c r="EJ263" s="8"/>
      <c r="EK263" s="8"/>
      <c r="EL263" s="8"/>
      <c r="EM263" s="8"/>
      <c r="EN263" s="8"/>
    </row>
    <row r="264" spans="1:144" x14ac:dyDescent="0.35">
      <c r="A264" s="47" t="s">
        <v>156</v>
      </c>
      <c r="B264" s="48" t="s">
        <v>68</v>
      </c>
      <c r="C264" s="48"/>
      <c r="D264" s="48"/>
      <c r="E264" s="48">
        <v>2</v>
      </c>
      <c r="F264" s="48"/>
      <c r="G264" s="49"/>
      <c r="H264" s="41">
        <v>6</v>
      </c>
      <c r="I264" s="50">
        <f>G264*H264</f>
        <v>0</v>
      </c>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c r="BB264" s="8"/>
      <c r="BC264" s="8"/>
      <c r="BD264" s="8"/>
      <c r="BE264" s="8"/>
      <c r="BF264" s="8"/>
      <c r="BG264" s="8"/>
      <c r="BH264" s="8"/>
      <c r="BI264" s="8"/>
      <c r="BJ264" s="8"/>
      <c r="BK264" s="8"/>
      <c r="BL264" s="8"/>
      <c r="BM264" s="8"/>
      <c r="BN264" s="8"/>
      <c r="BO264" s="8"/>
      <c r="BP264" s="8"/>
      <c r="BQ264" s="8"/>
      <c r="BR264" s="8"/>
      <c r="BS264" s="8"/>
      <c r="BT264" s="8"/>
      <c r="BU264" s="8"/>
      <c r="BV264" s="8"/>
      <c r="BW264" s="8"/>
      <c r="BX264" s="8"/>
      <c r="BY264" s="8"/>
      <c r="BZ264" s="8"/>
      <c r="CA264" s="8"/>
      <c r="CB264" s="8"/>
      <c r="CC264" s="8"/>
      <c r="CD264" s="8"/>
      <c r="CE264" s="8"/>
      <c r="CF264" s="8"/>
      <c r="CG264" s="8"/>
      <c r="CH264" s="8"/>
      <c r="CI264" s="8"/>
      <c r="CJ264" s="8"/>
      <c r="CK264" s="8"/>
      <c r="CL264" s="8"/>
      <c r="CM264" s="8"/>
      <c r="CN264" s="8"/>
      <c r="CO264" s="8"/>
      <c r="CP264" s="8"/>
      <c r="CQ264" s="8"/>
      <c r="CR264" s="8"/>
      <c r="CS264" s="8"/>
      <c r="CT264" s="8"/>
      <c r="CU264" s="8"/>
      <c r="CV264" s="8"/>
      <c r="CW264" s="8"/>
      <c r="CX264" s="8"/>
      <c r="CY264" s="8"/>
      <c r="CZ264" s="8"/>
      <c r="DA264" s="8"/>
      <c r="DB264" s="8"/>
      <c r="DC264" s="8"/>
      <c r="DD264" s="8"/>
      <c r="DE264" s="8"/>
      <c r="DF264" s="8"/>
      <c r="DG264" s="8"/>
      <c r="DH264" s="8"/>
      <c r="DI264" s="8"/>
      <c r="DJ264" s="8"/>
      <c r="DK264" s="8"/>
      <c r="DL264" s="8"/>
      <c r="DM264" s="8"/>
      <c r="DN264" s="8"/>
      <c r="DO264" s="8"/>
      <c r="DP264" s="8"/>
      <c r="DQ264" s="8"/>
      <c r="DR264" s="8"/>
      <c r="DS264" s="8"/>
      <c r="DT264" s="8"/>
      <c r="DU264" s="8"/>
      <c r="DV264" s="8"/>
      <c r="DW264" s="8"/>
      <c r="DX264" s="8"/>
      <c r="DY264" s="8"/>
      <c r="DZ264" s="8"/>
      <c r="EA264" s="8"/>
      <c r="EB264" s="8"/>
      <c r="EC264" s="8"/>
      <c r="ED264" s="8"/>
      <c r="EE264" s="8"/>
      <c r="EF264" s="8"/>
      <c r="EG264" s="8"/>
      <c r="EH264" s="8"/>
      <c r="EI264" s="8"/>
      <c r="EJ264" s="8"/>
      <c r="EK264" s="8"/>
      <c r="EL264" s="8"/>
      <c r="EM264" s="8"/>
      <c r="EN264" s="8"/>
    </row>
    <row r="265" spans="1:144" x14ac:dyDescent="0.35">
      <c r="A265" s="51" t="s">
        <v>8</v>
      </c>
      <c r="B265" s="48"/>
      <c r="C265" s="48"/>
      <c r="D265" s="48"/>
      <c r="E265" s="48"/>
      <c r="F265" s="48"/>
      <c r="G265" s="49"/>
      <c r="H265" s="41"/>
      <c r="I265" s="50"/>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8"/>
      <c r="BG265" s="8"/>
      <c r="BH265" s="8"/>
      <c r="BI265" s="8"/>
      <c r="BJ265" s="8"/>
      <c r="BK265" s="8"/>
      <c r="BL265" s="8"/>
      <c r="BM265" s="8"/>
      <c r="BN265" s="8"/>
      <c r="BO265" s="8"/>
      <c r="BP265" s="8"/>
      <c r="BQ265" s="8"/>
      <c r="BR265" s="8"/>
      <c r="BS265" s="8"/>
      <c r="BT265" s="8"/>
      <c r="BU265" s="8"/>
      <c r="BV265" s="8"/>
      <c r="BW265" s="8"/>
      <c r="BX265" s="8"/>
      <c r="BY265" s="8"/>
      <c r="BZ265" s="8"/>
      <c r="CA265" s="8"/>
      <c r="CB265" s="8"/>
      <c r="CC265" s="8"/>
      <c r="CD265" s="8"/>
      <c r="CE265" s="8"/>
      <c r="CF265" s="8"/>
      <c r="CG265" s="8"/>
      <c r="CH265" s="8"/>
      <c r="CI265" s="8"/>
      <c r="CJ265" s="8"/>
      <c r="CK265" s="8"/>
      <c r="CL265" s="8"/>
      <c r="CM265" s="8"/>
      <c r="CN265" s="8"/>
      <c r="CO265" s="8"/>
      <c r="CP265" s="8"/>
      <c r="CQ265" s="8"/>
      <c r="CR265" s="8"/>
      <c r="CS265" s="8"/>
      <c r="CT265" s="8"/>
      <c r="CU265" s="8"/>
      <c r="CV265" s="8"/>
      <c r="CW265" s="8"/>
      <c r="CX265" s="8"/>
      <c r="CY265" s="8"/>
      <c r="CZ265" s="8"/>
      <c r="DA265" s="8"/>
      <c r="DB265" s="8"/>
      <c r="DC265" s="8"/>
      <c r="DD265" s="8"/>
      <c r="DE265" s="8"/>
      <c r="DF265" s="8"/>
      <c r="DG265" s="8"/>
      <c r="DH265" s="8"/>
      <c r="DI265" s="8"/>
      <c r="DJ265" s="8"/>
      <c r="DK265" s="8"/>
      <c r="DL265" s="8"/>
      <c r="DM265" s="8"/>
      <c r="DN265" s="8"/>
      <c r="DO265" s="8"/>
      <c r="DP265" s="8"/>
      <c r="DQ265" s="8"/>
      <c r="DR265" s="8"/>
      <c r="DS265" s="8"/>
      <c r="DT265" s="8"/>
      <c r="DU265" s="8"/>
      <c r="DV265" s="8"/>
      <c r="DW265" s="8"/>
      <c r="DX265" s="8"/>
      <c r="DY265" s="8"/>
      <c r="DZ265" s="8"/>
      <c r="EA265" s="8"/>
      <c r="EB265" s="8"/>
      <c r="EC265" s="8"/>
      <c r="ED265" s="8"/>
      <c r="EE265" s="8"/>
      <c r="EF265" s="8"/>
      <c r="EG265" s="8"/>
      <c r="EH265" s="8"/>
      <c r="EI265" s="8"/>
      <c r="EJ265" s="8"/>
      <c r="EK265" s="8"/>
      <c r="EL265" s="8"/>
      <c r="EM265" s="8"/>
      <c r="EN265" s="8"/>
    </row>
    <row r="266" spans="1:144" x14ac:dyDescent="0.35">
      <c r="A266" s="47" t="s">
        <v>288</v>
      </c>
      <c r="B266" s="48" t="s">
        <v>88</v>
      </c>
      <c r="C266" s="48">
        <v>3</v>
      </c>
      <c r="D266" s="48"/>
      <c r="E266" s="48">
        <v>3</v>
      </c>
      <c r="F266" s="48"/>
      <c r="G266" s="49"/>
      <c r="H266" s="41">
        <v>6</v>
      </c>
      <c r="I266" s="50">
        <f>G266*H266</f>
        <v>0</v>
      </c>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8"/>
      <c r="BG266" s="8"/>
      <c r="BH266" s="8"/>
      <c r="BI266" s="8"/>
      <c r="BJ266" s="8"/>
      <c r="BK266" s="8"/>
      <c r="BL266" s="8"/>
      <c r="BM266" s="8"/>
      <c r="BN266" s="8"/>
      <c r="BO266" s="8"/>
      <c r="BP266" s="8"/>
      <c r="BQ266" s="8"/>
      <c r="BR266" s="8"/>
      <c r="BS266" s="8"/>
      <c r="BT266" s="8"/>
      <c r="BU266" s="8"/>
      <c r="BV266" s="8"/>
      <c r="BW266" s="8"/>
      <c r="BX266" s="8"/>
      <c r="BY266" s="8"/>
      <c r="BZ266" s="8"/>
      <c r="CA266" s="8"/>
      <c r="CB266" s="8"/>
      <c r="CC266" s="8"/>
      <c r="CD266" s="8"/>
      <c r="CE266" s="8"/>
      <c r="CF266" s="8"/>
      <c r="CG266" s="8"/>
      <c r="CH266" s="8"/>
      <c r="CI266" s="8"/>
      <c r="CJ266" s="8"/>
      <c r="CK266" s="8"/>
      <c r="CL266" s="8"/>
      <c r="CM266" s="8"/>
      <c r="CN266" s="8"/>
      <c r="CO266" s="8"/>
      <c r="CP266" s="8"/>
      <c r="CQ266" s="8"/>
      <c r="CR266" s="8"/>
      <c r="CS266" s="8"/>
      <c r="CT266" s="8"/>
      <c r="CU266" s="8"/>
      <c r="CV266" s="8"/>
      <c r="CW266" s="8"/>
      <c r="CX266" s="8"/>
      <c r="CY266" s="8"/>
      <c r="CZ266" s="8"/>
      <c r="DA266" s="8"/>
      <c r="DB266" s="8"/>
      <c r="DC266" s="8"/>
      <c r="DD266" s="8"/>
      <c r="DE266" s="8"/>
      <c r="DF266" s="8"/>
      <c r="DG266" s="8"/>
      <c r="DH266" s="8"/>
      <c r="DI266" s="8"/>
      <c r="DJ266" s="8"/>
      <c r="DK266" s="8"/>
      <c r="DL266" s="8"/>
      <c r="DM266" s="8"/>
      <c r="DN266" s="8"/>
      <c r="DO266" s="8"/>
      <c r="DP266" s="8"/>
      <c r="DQ266" s="8"/>
      <c r="DR266" s="8"/>
      <c r="DS266" s="8"/>
      <c r="DT266" s="8"/>
      <c r="DU266" s="8"/>
      <c r="DV266" s="8"/>
      <c r="DW266" s="8"/>
      <c r="DX266" s="8"/>
      <c r="DY266" s="8"/>
      <c r="DZ266" s="8"/>
      <c r="EA266" s="8"/>
      <c r="EB266" s="8"/>
      <c r="EC266" s="8"/>
      <c r="ED266" s="8"/>
      <c r="EE266" s="8"/>
      <c r="EF266" s="8"/>
      <c r="EG266" s="8"/>
      <c r="EH266" s="8"/>
      <c r="EI266" s="8"/>
      <c r="EJ266" s="8"/>
      <c r="EK266" s="8"/>
      <c r="EL266" s="8"/>
      <c r="EM266" s="8"/>
      <c r="EN266" s="8"/>
    </row>
    <row r="267" spans="1:144" x14ac:dyDescent="0.35">
      <c r="A267" s="51" t="s">
        <v>145</v>
      </c>
      <c r="B267" s="48"/>
      <c r="C267" s="48"/>
      <c r="D267" s="48"/>
      <c r="E267" s="48"/>
      <c r="F267" s="48"/>
      <c r="G267" s="49"/>
      <c r="H267" s="41"/>
      <c r="I267" s="50"/>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8"/>
      <c r="BG267" s="8"/>
      <c r="BH267" s="8"/>
      <c r="BI267" s="8"/>
      <c r="BJ267" s="8"/>
      <c r="BK267" s="8"/>
      <c r="BL267" s="8"/>
      <c r="BM267" s="8"/>
      <c r="BN267" s="8"/>
      <c r="BO267" s="8"/>
      <c r="BP267" s="8"/>
      <c r="BQ267" s="8"/>
      <c r="BR267" s="8"/>
      <c r="BS267" s="8"/>
      <c r="BT267" s="8"/>
      <c r="BU267" s="8"/>
      <c r="BV267" s="8"/>
      <c r="BW267" s="8"/>
      <c r="BX267" s="8"/>
      <c r="BY267" s="8"/>
      <c r="BZ267" s="8"/>
      <c r="CA267" s="8"/>
      <c r="CB267" s="8"/>
      <c r="CC267" s="8"/>
      <c r="CD267" s="8"/>
      <c r="CE267" s="8"/>
      <c r="CF267" s="8"/>
      <c r="CG267" s="8"/>
      <c r="CH267" s="8"/>
      <c r="CI267" s="8"/>
      <c r="CJ267" s="8"/>
      <c r="CK267" s="8"/>
      <c r="CL267" s="8"/>
      <c r="CM267" s="8"/>
      <c r="CN267" s="8"/>
      <c r="CO267" s="8"/>
      <c r="CP267" s="8"/>
      <c r="CQ267" s="8"/>
      <c r="CR267" s="8"/>
      <c r="CS267" s="8"/>
      <c r="CT267" s="8"/>
      <c r="CU267" s="8"/>
      <c r="CV267" s="8"/>
      <c r="CW267" s="8"/>
      <c r="CX267" s="8"/>
      <c r="CY267" s="8"/>
      <c r="CZ267" s="8"/>
      <c r="DA267" s="8"/>
      <c r="DB267" s="8"/>
      <c r="DC267" s="8"/>
      <c r="DD267" s="8"/>
      <c r="DE267" s="8"/>
      <c r="DF267" s="8"/>
      <c r="DG267" s="8"/>
      <c r="DH267" s="8"/>
      <c r="DI267" s="8"/>
      <c r="DJ267" s="8"/>
      <c r="DK267" s="8"/>
      <c r="DL267" s="8"/>
      <c r="DM267" s="8"/>
      <c r="DN267" s="8"/>
      <c r="DO267" s="8"/>
      <c r="DP267" s="8"/>
      <c r="DQ267" s="8"/>
      <c r="DR267" s="8"/>
      <c r="DS267" s="8"/>
      <c r="DT267" s="8"/>
      <c r="DU267" s="8"/>
      <c r="DV267" s="8"/>
      <c r="DW267" s="8"/>
      <c r="DX267" s="8"/>
      <c r="DY267" s="8"/>
      <c r="DZ267" s="8"/>
      <c r="EA267" s="8"/>
      <c r="EB267" s="8"/>
      <c r="EC267" s="8"/>
      <c r="ED267" s="8"/>
      <c r="EE267" s="8"/>
      <c r="EF267" s="8"/>
      <c r="EG267" s="8"/>
      <c r="EH267" s="8"/>
      <c r="EI267" s="8"/>
      <c r="EJ267" s="8"/>
      <c r="EK267" s="8"/>
      <c r="EL267" s="8"/>
      <c r="EM267" s="8"/>
      <c r="EN267" s="8"/>
    </row>
    <row r="268" spans="1:144" x14ac:dyDescent="0.35">
      <c r="A268" s="47" t="s">
        <v>163</v>
      </c>
      <c r="B268" s="48" t="s">
        <v>68</v>
      </c>
      <c r="C268" s="48"/>
      <c r="D268" s="48"/>
      <c r="E268" s="48">
        <v>3</v>
      </c>
      <c r="F268" s="48"/>
      <c r="G268" s="49"/>
      <c r="H268" s="41">
        <v>6</v>
      </c>
      <c r="I268" s="50">
        <f>G268*H268</f>
        <v>0</v>
      </c>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c r="BB268" s="8"/>
      <c r="BC268" s="8"/>
      <c r="BD268" s="8"/>
      <c r="BE268" s="8"/>
      <c r="BF268" s="8"/>
      <c r="BG268" s="8"/>
      <c r="BH268" s="8"/>
      <c r="BI268" s="8"/>
      <c r="BJ268" s="8"/>
      <c r="BK268" s="8"/>
      <c r="BL268" s="8"/>
      <c r="BM268" s="8"/>
      <c r="BN268" s="8"/>
      <c r="BO268" s="8"/>
      <c r="BP268" s="8"/>
      <c r="BQ268" s="8"/>
      <c r="BR268" s="8"/>
      <c r="BS268" s="8"/>
      <c r="BT268" s="8"/>
      <c r="BU268" s="8"/>
      <c r="BV268" s="8"/>
      <c r="BW268" s="8"/>
      <c r="BX268" s="8"/>
      <c r="BY268" s="8"/>
      <c r="BZ268" s="8"/>
      <c r="CA268" s="8"/>
      <c r="CB268" s="8"/>
      <c r="CC268" s="8"/>
      <c r="CD268" s="8"/>
      <c r="CE268" s="8"/>
      <c r="CF268" s="8"/>
      <c r="CG268" s="8"/>
      <c r="CH268" s="8"/>
      <c r="CI268" s="8"/>
      <c r="CJ268" s="8"/>
      <c r="CK268" s="8"/>
      <c r="CL268" s="8"/>
      <c r="CM268" s="8"/>
      <c r="CN268" s="8"/>
      <c r="CO268" s="8"/>
      <c r="CP268" s="8"/>
      <c r="CQ268" s="8"/>
      <c r="CR268" s="8"/>
      <c r="CS268" s="8"/>
      <c r="CT268" s="8"/>
      <c r="CU268" s="8"/>
      <c r="CV268" s="8"/>
      <c r="CW268" s="8"/>
      <c r="CX268" s="8"/>
      <c r="CY268" s="8"/>
      <c r="CZ268" s="8"/>
      <c r="DA268" s="8"/>
      <c r="DB268" s="8"/>
      <c r="DC268" s="8"/>
      <c r="DD268" s="8"/>
      <c r="DE268" s="8"/>
      <c r="DF268" s="8"/>
      <c r="DG268" s="8"/>
      <c r="DH268" s="8"/>
      <c r="DI268" s="8"/>
      <c r="DJ268" s="8"/>
      <c r="DK268" s="8"/>
      <c r="DL268" s="8"/>
      <c r="DM268" s="8"/>
      <c r="DN268" s="8"/>
      <c r="DO268" s="8"/>
      <c r="DP268" s="8"/>
      <c r="DQ268" s="8"/>
      <c r="DR268" s="8"/>
      <c r="DS268" s="8"/>
      <c r="DT268" s="8"/>
      <c r="DU268" s="8"/>
      <c r="DV268" s="8"/>
      <c r="DW268" s="8"/>
      <c r="DX268" s="8"/>
      <c r="DY268" s="8"/>
      <c r="DZ268" s="8"/>
      <c r="EA268" s="8"/>
      <c r="EB268" s="8"/>
      <c r="EC268" s="8"/>
      <c r="ED268" s="8"/>
      <c r="EE268" s="8"/>
      <c r="EF268" s="8"/>
      <c r="EG268" s="8"/>
      <c r="EH268" s="8"/>
      <c r="EI268" s="8"/>
      <c r="EJ268" s="8"/>
      <c r="EK268" s="8"/>
      <c r="EL268" s="8"/>
      <c r="EM268" s="8"/>
      <c r="EN268" s="8"/>
    </row>
    <row r="269" spans="1:144" x14ac:dyDescent="0.35">
      <c r="A269" s="51" t="s">
        <v>146</v>
      </c>
      <c r="B269" s="48"/>
      <c r="C269" s="48"/>
      <c r="D269" s="48"/>
      <c r="E269" s="48"/>
      <c r="F269" s="48"/>
      <c r="G269" s="49"/>
      <c r="H269" s="41"/>
      <c r="I269" s="50"/>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c r="BD269" s="8"/>
      <c r="BE269" s="8"/>
      <c r="BF269" s="8"/>
      <c r="BG269" s="8"/>
      <c r="BH269" s="8"/>
      <c r="BI269" s="8"/>
      <c r="BJ269" s="8"/>
      <c r="BK269" s="8"/>
      <c r="BL269" s="8"/>
      <c r="BM269" s="8"/>
      <c r="BN269" s="8"/>
      <c r="BO269" s="8"/>
      <c r="BP269" s="8"/>
      <c r="BQ269" s="8"/>
      <c r="BR269" s="8"/>
      <c r="BS269" s="8"/>
      <c r="BT269" s="8"/>
      <c r="BU269" s="8"/>
      <c r="BV269" s="8"/>
      <c r="BW269" s="8"/>
      <c r="BX269" s="8"/>
      <c r="BY269" s="8"/>
      <c r="BZ269" s="8"/>
      <c r="CA269" s="8"/>
      <c r="CB269" s="8"/>
      <c r="CC269" s="8"/>
      <c r="CD269" s="8"/>
      <c r="CE269" s="8"/>
      <c r="CF269" s="8"/>
      <c r="CG269" s="8"/>
      <c r="CH269" s="8"/>
      <c r="CI269" s="8"/>
      <c r="CJ269" s="8"/>
      <c r="CK269" s="8"/>
      <c r="CL269" s="8"/>
      <c r="CM269" s="8"/>
      <c r="CN269" s="8"/>
      <c r="CO269" s="8"/>
      <c r="CP269" s="8"/>
      <c r="CQ269" s="8"/>
      <c r="CR269" s="8"/>
      <c r="CS269" s="8"/>
      <c r="CT269" s="8"/>
      <c r="CU269" s="8"/>
      <c r="CV269" s="8"/>
      <c r="CW269" s="8"/>
      <c r="CX269" s="8"/>
      <c r="CY269" s="8"/>
      <c r="CZ269" s="8"/>
      <c r="DA269" s="8"/>
      <c r="DB269" s="8"/>
      <c r="DC269" s="8"/>
      <c r="DD269" s="8"/>
      <c r="DE269" s="8"/>
      <c r="DF269" s="8"/>
      <c r="DG269" s="8"/>
      <c r="DH269" s="8"/>
      <c r="DI269" s="8"/>
      <c r="DJ269" s="8"/>
      <c r="DK269" s="8"/>
      <c r="DL269" s="8"/>
      <c r="DM269" s="8"/>
      <c r="DN269" s="8"/>
      <c r="DO269" s="8"/>
      <c r="DP269" s="8"/>
      <c r="DQ269" s="8"/>
      <c r="DR269" s="8"/>
      <c r="DS269" s="8"/>
      <c r="DT269" s="8"/>
      <c r="DU269" s="8"/>
      <c r="DV269" s="8"/>
      <c r="DW269" s="8"/>
      <c r="DX269" s="8"/>
      <c r="DY269" s="8"/>
      <c r="DZ269" s="8"/>
      <c r="EA269" s="8"/>
      <c r="EB269" s="8"/>
      <c r="EC269" s="8"/>
      <c r="ED269" s="8"/>
      <c r="EE269" s="8"/>
      <c r="EF269" s="8"/>
      <c r="EG269" s="8"/>
      <c r="EH269" s="8"/>
      <c r="EI269" s="8"/>
      <c r="EJ269" s="8"/>
      <c r="EK269" s="8"/>
      <c r="EL269" s="8"/>
      <c r="EM269" s="8"/>
      <c r="EN269" s="8"/>
    </row>
    <row r="270" spans="1:144" x14ac:dyDescent="0.35">
      <c r="A270" s="47" t="s">
        <v>156</v>
      </c>
      <c r="B270" s="48" t="s">
        <v>68</v>
      </c>
      <c r="C270" s="48"/>
      <c r="D270" s="48"/>
      <c r="E270" s="48">
        <v>8</v>
      </c>
      <c r="F270" s="48"/>
      <c r="G270" s="49"/>
      <c r="H270" s="41">
        <v>6</v>
      </c>
      <c r="I270" s="50">
        <f>G270*H270</f>
        <v>0</v>
      </c>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c r="BD270" s="8"/>
      <c r="BE270" s="8"/>
      <c r="BF270" s="8"/>
      <c r="BG270" s="8"/>
      <c r="BH270" s="8"/>
      <c r="BI270" s="8"/>
      <c r="BJ270" s="8"/>
      <c r="BK270" s="8"/>
      <c r="BL270" s="8"/>
      <c r="BM270" s="8"/>
      <c r="BN270" s="8"/>
      <c r="BO270" s="8"/>
      <c r="BP270" s="8"/>
      <c r="BQ270" s="8"/>
      <c r="BR270" s="8"/>
      <c r="BS270" s="8"/>
      <c r="BT270" s="8"/>
      <c r="BU270" s="8"/>
      <c r="BV270" s="8"/>
      <c r="BW270" s="8"/>
      <c r="BX270" s="8"/>
      <c r="BY270" s="8"/>
      <c r="BZ270" s="8"/>
      <c r="CA270" s="8"/>
      <c r="CB270" s="8"/>
      <c r="CC270" s="8"/>
      <c r="CD270" s="8"/>
      <c r="CE270" s="8"/>
      <c r="CF270" s="8"/>
      <c r="CG270" s="8"/>
      <c r="CH270" s="8"/>
      <c r="CI270" s="8"/>
      <c r="CJ270" s="8"/>
      <c r="CK270" s="8"/>
      <c r="CL270" s="8"/>
      <c r="CM270" s="8"/>
      <c r="CN270" s="8"/>
      <c r="CO270" s="8"/>
      <c r="CP270" s="8"/>
      <c r="CQ270" s="8"/>
      <c r="CR270" s="8"/>
      <c r="CS270" s="8"/>
      <c r="CT270" s="8"/>
      <c r="CU270" s="8"/>
      <c r="CV270" s="8"/>
      <c r="CW270" s="8"/>
      <c r="CX270" s="8"/>
      <c r="CY270" s="8"/>
      <c r="CZ270" s="8"/>
      <c r="DA270" s="8"/>
      <c r="DB270" s="8"/>
      <c r="DC270" s="8"/>
      <c r="DD270" s="8"/>
      <c r="DE270" s="8"/>
      <c r="DF270" s="8"/>
      <c r="DG270" s="8"/>
      <c r="DH270" s="8"/>
      <c r="DI270" s="8"/>
      <c r="DJ270" s="8"/>
      <c r="DK270" s="8"/>
      <c r="DL270" s="8"/>
      <c r="DM270" s="8"/>
      <c r="DN270" s="8"/>
      <c r="DO270" s="8"/>
      <c r="DP270" s="8"/>
      <c r="DQ270" s="8"/>
      <c r="DR270" s="8"/>
      <c r="DS270" s="8"/>
      <c r="DT270" s="8"/>
      <c r="DU270" s="8"/>
      <c r="DV270" s="8"/>
      <c r="DW270" s="8"/>
      <c r="DX270" s="8"/>
      <c r="DY270" s="8"/>
      <c r="DZ270" s="8"/>
      <c r="EA270" s="8"/>
      <c r="EB270" s="8"/>
      <c r="EC270" s="8"/>
      <c r="ED270" s="8"/>
      <c r="EE270" s="8"/>
      <c r="EF270" s="8"/>
      <c r="EG270" s="8"/>
      <c r="EH270" s="8"/>
      <c r="EI270" s="8"/>
      <c r="EJ270" s="8"/>
      <c r="EK270" s="8"/>
      <c r="EL270" s="8"/>
      <c r="EM270" s="8"/>
      <c r="EN270" s="8"/>
    </row>
    <row r="271" spans="1:144" x14ac:dyDescent="0.35">
      <c r="A271" s="51" t="s">
        <v>9</v>
      </c>
      <c r="B271" s="48"/>
      <c r="C271" s="48"/>
      <c r="D271" s="48"/>
      <c r="E271" s="48"/>
      <c r="F271" s="48"/>
      <c r="G271" s="49"/>
      <c r="H271" s="41"/>
      <c r="I271" s="50"/>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c r="BB271" s="8"/>
      <c r="BC271" s="8"/>
      <c r="BD271" s="8"/>
      <c r="BE271" s="8"/>
      <c r="BF271" s="8"/>
      <c r="BG271" s="8"/>
      <c r="BH271" s="8"/>
      <c r="BI271" s="8"/>
      <c r="BJ271" s="8"/>
      <c r="BK271" s="8"/>
      <c r="BL271" s="8"/>
      <c r="BM271" s="8"/>
      <c r="BN271" s="8"/>
      <c r="BO271" s="8"/>
      <c r="BP271" s="8"/>
      <c r="BQ271" s="8"/>
      <c r="BR271" s="8"/>
      <c r="BS271" s="8"/>
      <c r="BT271" s="8"/>
      <c r="BU271" s="8"/>
      <c r="BV271" s="8"/>
      <c r="BW271" s="8"/>
      <c r="BX271" s="8"/>
      <c r="BY271" s="8"/>
      <c r="BZ271" s="8"/>
      <c r="CA271" s="8"/>
      <c r="CB271" s="8"/>
      <c r="CC271" s="8"/>
      <c r="CD271" s="8"/>
      <c r="CE271" s="8"/>
      <c r="CF271" s="8"/>
      <c r="CG271" s="8"/>
      <c r="CH271" s="8"/>
      <c r="CI271" s="8"/>
      <c r="CJ271" s="8"/>
      <c r="CK271" s="8"/>
      <c r="CL271" s="8"/>
      <c r="CM271" s="8"/>
      <c r="CN271" s="8"/>
      <c r="CO271" s="8"/>
      <c r="CP271" s="8"/>
      <c r="CQ271" s="8"/>
      <c r="CR271" s="8"/>
      <c r="CS271" s="8"/>
      <c r="CT271" s="8"/>
      <c r="CU271" s="8"/>
      <c r="CV271" s="8"/>
      <c r="CW271" s="8"/>
      <c r="CX271" s="8"/>
      <c r="CY271" s="8"/>
      <c r="CZ271" s="8"/>
      <c r="DA271" s="8"/>
      <c r="DB271" s="8"/>
      <c r="DC271" s="8"/>
      <c r="DD271" s="8"/>
      <c r="DE271" s="8"/>
      <c r="DF271" s="8"/>
      <c r="DG271" s="8"/>
      <c r="DH271" s="8"/>
      <c r="DI271" s="8"/>
      <c r="DJ271" s="8"/>
      <c r="DK271" s="8"/>
      <c r="DL271" s="8"/>
      <c r="DM271" s="8"/>
      <c r="DN271" s="8"/>
      <c r="DO271" s="8"/>
      <c r="DP271" s="8"/>
      <c r="DQ271" s="8"/>
      <c r="DR271" s="8"/>
      <c r="DS271" s="8"/>
      <c r="DT271" s="8"/>
      <c r="DU271" s="8"/>
      <c r="DV271" s="8"/>
      <c r="DW271" s="8"/>
      <c r="DX271" s="8"/>
      <c r="DY271" s="8"/>
      <c r="DZ271" s="8"/>
      <c r="EA271" s="8"/>
      <c r="EB271" s="8"/>
      <c r="EC271" s="8"/>
      <c r="ED271" s="8"/>
      <c r="EE271" s="8"/>
      <c r="EF271" s="8"/>
      <c r="EG271" s="8"/>
      <c r="EH271" s="8"/>
      <c r="EI271" s="8"/>
      <c r="EJ271" s="8"/>
      <c r="EK271" s="8"/>
      <c r="EL271" s="8"/>
      <c r="EM271" s="8"/>
      <c r="EN271" s="8"/>
    </row>
    <row r="272" spans="1:144" x14ac:dyDescent="0.35">
      <c r="A272" s="47" t="s">
        <v>164</v>
      </c>
      <c r="B272" s="48" t="s">
        <v>68</v>
      </c>
      <c r="C272" s="48"/>
      <c r="D272" s="48"/>
      <c r="E272" s="48">
        <v>1</v>
      </c>
      <c r="F272" s="48"/>
      <c r="G272" s="49"/>
      <c r="H272" s="41">
        <v>6</v>
      </c>
      <c r="I272" s="50">
        <f>G272*H272</f>
        <v>0</v>
      </c>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c r="BB272" s="8"/>
      <c r="BC272" s="8"/>
      <c r="BD272" s="8"/>
      <c r="BE272" s="8"/>
      <c r="BF272" s="8"/>
      <c r="BG272" s="8"/>
      <c r="BH272" s="8"/>
      <c r="BI272" s="8"/>
      <c r="BJ272" s="8"/>
      <c r="BK272" s="8"/>
      <c r="BL272" s="8"/>
      <c r="BM272" s="8"/>
      <c r="BN272" s="8"/>
      <c r="BO272" s="8"/>
      <c r="BP272" s="8"/>
      <c r="BQ272" s="8"/>
      <c r="BR272" s="8"/>
      <c r="BS272" s="8"/>
      <c r="BT272" s="8"/>
      <c r="BU272" s="8"/>
      <c r="BV272" s="8"/>
      <c r="BW272" s="8"/>
      <c r="BX272" s="8"/>
      <c r="BY272" s="8"/>
      <c r="BZ272" s="8"/>
      <c r="CA272" s="8"/>
      <c r="CB272" s="8"/>
      <c r="CC272" s="8"/>
      <c r="CD272" s="8"/>
      <c r="CE272" s="8"/>
      <c r="CF272" s="8"/>
      <c r="CG272" s="8"/>
      <c r="CH272" s="8"/>
      <c r="CI272" s="8"/>
      <c r="CJ272" s="8"/>
      <c r="CK272" s="8"/>
      <c r="CL272" s="8"/>
      <c r="CM272" s="8"/>
      <c r="CN272" s="8"/>
      <c r="CO272" s="8"/>
      <c r="CP272" s="8"/>
      <c r="CQ272" s="8"/>
      <c r="CR272" s="8"/>
      <c r="CS272" s="8"/>
      <c r="CT272" s="8"/>
      <c r="CU272" s="8"/>
      <c r="CV272" s="8"/>
      <c r="CW272" s="8"/>
      <c r="CX272" s="8"/>
      <c r="CY272" s="8"/>
      <c r="CZ272" s="8"/>
      <c r="DA272" s="8"/>
      <c r="DB272" s="8"/>
      <c r="DC272" s="8"/>
      <c r="DD272" s="8"/>
      <c r="DE272" s="8"/>
      <c r="DF272" s="8"/>
      <c r="DG272" s="8"/>
      <c r="DH272" s="8"/>
      <c r="DI272" s="8"/>
      <c r="DJ272" s="8"/>
      <c r="DK272" s="8"/>
      <c r="DL272" s="8"/>
      <c r="DM272" s="8"/>
      <c r="DN272" s="8"/>
      <c r="DO272" s="8"/>
      <c r="DP272" s="8"/>
      <c r="DQ272" s="8"/>
      <c r="DR272" s="8"/>
      <c r="DS272" s="8"/>
      <c r="DT272" s="8"/>
      <c r="DU272" s="8"/>
      <c r="DV272" s="8"/>
      <c r="DW272" s="8"/>
      <c r="DX272" s="8"/>
      <c r="DY272" s="8"/>
      <c r="DZ272" s="8"/>
      <c r="EA272" s="8"/>
      <c r="EB272" s="8"/>
      <c r="EC272" s="8"/>
      <c r="ED272" s="8"/>
      <c r="EE272" s="8"/>
      <c r="EF272" s="8"/>
      <c r="EG272" s="8"/>
      <c r="EH272" s="8"/>
      <c r="EI272" s="8"/>
      <c r="EJ272" s="8"/>
      <c r="EK272" s="8"/>
      <c r="EL272" s="8"/>
      <c r="EM272" s="8"/>
      <c r="EN272" s="8"/>
    </row>
    <row r="273" spans="1:144" x14ac:dyDescent="0.35">
      <c r="A273" s="51" t="s">
        <v>147</v>
      </c>
      <c r="B273" s="48"/>
      <c r="C273" s="48"/>
      <c r="D273" s="48"/>
      <c r="E273" s="48"/>
      <c r="F273" s="48"/>
      <c r="G273" s="49"/>
      <c r="H273" s="41"/>
      <c r="I273" s="50"/>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c r="BB273" s="8"/>
      <c r="BC273" s="8"/>
      <c r="BD273" s="8"/>
      <c r="BE273" s="8"/>
      <c r="BF273" s="8"/>
      <c r="BG273" s="8"/>
      <c r="BH273" s="8"/>
      <c r="BI273" s="8"/>
      <c r="BJ273" s="8"/>
      <c r="BK273" s="8"/>
      <c r="BL273" s="8"/>
      <c r="BM273" s="8"/>
      <c r="BN273" s="8"/>
      <c r="BO273" s="8"/>
      <c r="BP273" s="8"/>
      <c r="BQ273" s="8"/>
      <c r="BR273" s="8"/>
      <c r="BS273" s="8"/>
      <c r="BT273" s="8"/>
      <c r="BU273" s="8"/>
      <c r="BV273" s="8"/>
      <c r="BW273" s="8"/>
      <c r="BX273" s="8"/>
      <c r="BY273" s="8"/>
      <c r="BZ273" s="8"/>
      <c r="CA273" s="8"/>
      <c r="CB273" s="8"/>
      <c r="CC273" s="8"/>
      <c r="CD273" s="8"/>
      <c r="CE273" s="8"/>
      <c r="CF273" s="8"/>
      <c r="CG273" s="8"/>
      <c r="CH273" s="8"/>
      <c r="CI273" s="8"/>
      <c r="CJ273" s="8"/>
      <c r="CK273" s="8"/>
      <c r="CL273" s="8"/>
      <c r="CM273" s="8"/>
      <c r="CN273" s="8"/>
      <c r="CO273" s="8"/>
      <c r="CP273" s="8"/>
      <c r="CQ273" s="8"/>
      <c r="CR273" s="8"/>
      <c r="CS273" s="8"/>
      <c r="CT273" s="8"/>
      <c r="CU273" s="8"/>
      <c r="CV273" s="8"/>
      <c r="CW273" s="8"/>
      <c r="CX273" s="8"/>
      <c r="CY273" s="8"/>
      <c r="CZ273" s="8"/>
      <c r="DA273" s="8"/>
      <c r="DB273" s="8"/>
      <c r="DC273" s="8"/>
      <c r="DD273" s="8"/>
      <c r="DE273" s="8"/>
      <c r="DF273" s="8"/>
      <c r="DG273" s="8"/>
      <c r="DH273" s="8"/>
      <c r="DI273" s="8"/>
      <c r="DJ273" s="8"/>
      <c r="DK273" s="8"/>
      <c r="DL273" s="8"/>
      <c r="DM273" s="8"/>
      <c r="DN273" s="8"/>
      <c r="DO273" s="8"/>
      <c r="DP273" s="8"/>
      <c r="DQ273" s="8"/>
      <c r="DR273" s="8"/>
      <c r="DS273" s="8"/>
      <c r="DT273" s="8"/>
      <c r="DU273" s="8"/>
      <c r="DV273" s="8"/>
      <c r="DW273" s="8"/>
      <c r="DX273" s="8"/>
      <c r="DY273" s="8"/>
      <c r="DZ273" s="8"/>
      <c r="EA273" s="8"/>
      <c r="EB273" s="8"/>
      <c r="EC273" s="8"/>
      <c r="ED273" s="8"/>
      <c r="EE273" s="8"/>
      <c r="EF273" s="8"/>
      <c r="EG273" s="8"/>
      <c r="EH273" s="8"/>
      <c r="EI273" s="8"/>
      <c r="EJ273" s="8"/>
      <c r="EK273" s="8"/>
      <c r="EL273" s="8"/>
      <c r="EM273" s="8"/>
      <c r="EN273" s="8"/>
    </row>
    <row r="274" spans="1:144" x14ac:dyDescent="0.35">
      <c r="A274" s="47" t="s">
        <v>164</v>
      </c>
      <c r="B274" s="48" t="s">
        <v>68</v>
      </c>
      <c r="C274" s="48"/>
      <c r="D274" s="48"/>
      <c r="E274" s="48">
        <v>1</v>
      </c>
      <c r="F274" s="48"/>
      <c r="G274" s="49"/>
      <c r="H274" s="41">
        <v>6</v>
      </c>
      <c r="I274" s="50">
        <f>G274*H274</f>
        <v>0</v>
      </c>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c r="AZ274" s="8"/>
      <c r="BA274" s="8"/>
      <c r="BB274" s="8"/>
      <c r="BC274" s="8"/>
      <c r="BD274" s="8"/>
      <c r="BE274" s="8"/>
      <c r="BF274" s="8"/>
      <c r="BG274" s="8"/>
      <c r="BH274" s="8"/>
      <c r="BI274" s="8"/>
      <c r="BJ274" s="8"/>
      <c r="BK274" s="8"/>
      <c r="BL274" s="8"/>
      <c r="BM274" s="8"/>
      <c r="BN274" s="8"/>
      <c r="BO274" s="8"/>
      <c r="BP274" s="8"/>
      <c r="BQ274" s="8"/>
      <c r="BR274" s="8"/>
      <c r="BS274" s="8"/>
      <c r="BT274" s="8"/>
      <c r="BU274" s="8"/>
      <c r="BV274" s="8"/>
      <c r="BW274" s="8"/>
      <c r="BX274" s="8"/>
      <c r="BY274" s="8"/>
      <c r="BZ274" s="8"/>
      <c r="CA274" s="8"/>
      <c r="CB274" s="8"/>
      <c r="CC274" s="8"/>
      <c r="CD274" s="8"/>
      <c r="CE274" s="8"/>
      <c r="CF274" s="8"/>
      <c r="CG274" s="8"/>
      <c r="CH274" s="8"/>
      <c r="CI274" s="8"/>
      <c r="CJ274" s="8"/>
      <c r="CK274" s="8"/>
      <c r="CL274" s="8"/>
      <c r="CM274" s="8"/>
      <c r="CN274" s="8"/>
      <c r="CO274" s="8"/>
      <c r="CP274" s="8"/>
      <c r="CQ274" s="8"/>
      <c r="CR274" s="8"/>
      <c r="CS274" s="8"/>
      <c r="CT274" s="8"/>
      <c r="CU274" s="8"/>
      <c r="CV274" s="8"/>
      <c r="CW274" s="8"/>
      <c r="CX274" s="8"/>
      <c r="CY274" s="8"/>
      <c r="CZ274" s="8"/>
      <c r="DA274" s="8"/>
      <c r="DB274" s="8"/>
      <c r="DC274" s="8"/>
      <c r="DD274" s="8"/>
      <c r="DE274" s="8"/>
      <c r="DF274" s="8"/>
      <c r="DG274" s="8"/>
      <c r="DH274" s="8"/>
      <c r="DI274" s="8"/>
      <c r="DJ274" s="8"/>
      <c r="DK274" s="8"/>
      <c r="DL274" s="8"/>
      <c r="DM274" s="8"/>
      <c r="DN274" s="8"/>
      <c r="DO274" s="8"/>
      <c r="DP274" s="8"/>
      <c r="DQ274" s="8"/>
      <c r="DR274" s="8"/>
      <c r="DS274" s="8"/>
      <c r="DT274" s="8"/>
      <c r="DU274" s="8"/>
      <c r="DV274" s="8"/>
      <c r="DW274" s="8"/>
      <c r="DX274" s="8"/>
      <c r="DY274" s="8"/>
      <c r="DZ274" s="8"/>
      <c r="EA274" s="8"/>
      <c r="EB274" s="8"/>
      <c r="EC274" s="8"/>
      <c r="ED274" s="8"/>
      <c r="EE274" s="8"/>
      <c r="EF274" s="8"/>
      <c r="EG274" s="8"/>
      <c r="EH274" s="8"/>
      <c r="EI274" s="8"/>
      <c r="EJ274" s="8"/>
      <c r="EK274" s="8"/>
      <c r="EL274" s="8"/>
      <c r="EM274" s="8"/>
      <c r="EN274" s="8"/>
    </row>
    <row r="275" spans="1:144" x14ac:dyDescent="0.35">
      <c r="A275" s="51" t="s">
        <v>148</v>
      </c>
      <c r="B275" s="48"/>
      <c r="C275" s="48"/>
      <c r="D275" s="48"/>
      <c r="E275" s="48"/>
      <c r="F275" s="48"/>
      <c r="G275" s="49"/>
      <c r="H275" s="41"/>
      <c r="I275" s="50"/>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c r="BB275" s="8"/>
      <c r="BC275" s="8"/>
      <c r="BD275" s="8"/>
      <c r="BE275" s="8"/>
      <c r="BF275" s="8"/>
      <c r="BG275" s="8"/>
      <c r="BH275" s="8"/>
      <c r="BI275" s="8"/>
      <c r="BJ275" s="8"/>
      <c r="BK275" s="8"/>
      <c r="BL275" s="8"/>
      <c r="BM275" s="8"/>
      <c r="BN275" s="8"/>
      <c r="BO275" s="8"/>
      <c r="BP275" s="8"/>
      <c r="BQ275" s="8"/>
      <c r="BR275" s="8"/>
      <c r="BS275" s="8"/>
      <c r="BT275" s="8"/>
      <c r="BU275" s="8"/>
      <c r="BV275" s="8"/>
      <c r="BW275" s="8"/>
      <c r="BX275" s="8"/>
      <c r="BY275" s="8"/>
      <c r="BZ275" s="8"/>
      <c r="CA275" s="8"/>
      <c r="CB275" s="8"/>
      <c r="CC275" s="8"/>
      <c r="CD275" s="8"/>
      <c r="CE275" s="8"/>
      <c r="CF275" s="8"/>
      <c r="CG275" s="8"/>
      <c r="CH275" s="8"/>
      <c r="CI275" s="8"/>
      <c r="CJ275" s="8"/>
      <c r="CK275" s="8"/>
      <c r="CL275" s="8"/>
      <c r="CM275" s="8"/>
      <c r="CN275" s="8"/>
      <c r="CO275" s="8"/>
      <c r="CP275" s="8"/>
      <c r="CQ275" s="8"/>
      <c r="CR275" s="8"/>
      <c r="CS275" s="8"/>
      <c r="CT275" s="8"/>
      <c r="CU275" s="8"/>
      <c r="CV275" s="8"/>
      <c r="CW275" s="8"/>
      <c r="CX275" s="8"/>
      <c r="CY275" s="8"/>
      <c r="CZ275" s="8"/>
      <c r="DA275" s="8"/>
      <c r="DB275" s="8"/>
      <c r="DC275" s="8"/>
      <c r="DD275" s="8"/>
      <c r="DE275" s="8"/>
      <c r="DF275" s="8"/>
      <c r="DG275" s="8"/>
      <c r="DH275" s="8"/>
      <c r="DI275" s="8"/>
      <c r="DJ275" s="8"/>
      <c r="DK275" s="8"/>
      <c r="DL275" s="8"/>
      <c r="DM275" s="8"/>
      <c r="DN275" s="8"/>
      <c r="DO275" s="8"/>
      <c r="DP275" s="8"/>
      <c r="DQ275" s="8"/>
      <c r="DR275" s="8"/>
      <c r="DS275" s="8"/>
      <c r="DT275" s="8"/>
      <c r="DU275" s="8"/>
      <c r="DV275" s="8"/>
      <c r="DW275" s="8"/>
      <c r="DX275" s="8"/>
      <c r="DY275" s="8"/>
      <c r="DZ275" s="8"/>
      <c r="EA275" s="8"/>
      <c r="EB275" s="8"/>
      <c r="EC275" s="8"/>
      <c r="ED275" s="8"/>
      <c r="EE275" s="8"/>
      <c r="EF275" s="8"/>
      <c r="EG275" s="8"/>
      <c r="EH275" s="8"/>
      <c r="EI275" s="8"/>
      <c r="EJ275" s="8"/>
      <c r="EK275" s="8"/>
      <c r="EL275" s="8"/>
      <c r="EM275" s="8"/>
      <c r="EN275" s="8"/>
    </row>
    <row r="276" spans="1:144" x14ac:dyDescent="0.35">
      <c r="A276" s="47" t="s">
        <v>156</v>
      </c>
      <c r="B276" s="48" t="s">
        <v>68</v>
      </c>
      <c r="C276" s="48"/>
      <c r="D276" s="48"/>
      <c r="E276" s="48">
        <v>2</v>
      </c>
      <c r="F276" s="48"/>
      <c r="G276" s="49"/>
      <c r="H276" s="41">
        <v>6</v>
      </c>
      <c r="I276" s="50">
        <f>G276*H276</f>
        <v>0</v>
      </c>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c r="AZ276" s="8"/>
      <c r="BA276" s="8"/>
      <c r="BB276" s="8"/>
      <c r="BC276" s="8"/>
      <c r="BD276" s="8"/>
      <c r="BE276" s="8"/>
      <c r="BF276" s="8"/>
      <c r="BG276" s="8"/>
      <c r="BH276" s="8"/>
      <c r="BI276" s="8"/>
      <c r="BJ276" s="8"/>
      <c r="BK276" s="8"/>
      <c r="BL276" s="8"/>
      <c r="BM276" s="8"/>
      <c r="BN276" s="8"/>
      <c r="BO276" s="8"/>
      <c r="BP276" s="8"/>
      <c r="BQ276" s="8"/>
      <c r="BR276" s="8"/>
      <c r="BS276" s="8"/>
      <c r="BT276" s="8"/>
      <c r="BU276" s="8"/>
      <c r="BV276" s="8"/>
      <c r="BW276" s="8"/>
      <c r="BX276" s="8"/>
      <c r="BY276" s="8"/>
      <c r="BZ276" s="8"/>
      <c r="CA276" s="8"/>
      <c r="CB276" s="8"/>
      <c r="CC276" s="8"/>
      <c r="CD276" s="8"/>
      <c r="CE276" s="8"/>
      <c r="CF276" s="8"/>
      <c r="CG276" s="8"/>
      <c r="CH276" s="8"/>
      <c r="CI276" s="8"/>
      <c r="CJ276" s="8"/>
      <c r="CK276" s="8"/>
      <c r="CL276" s="8"/>
      <c r="CM276" s="8"/>
      <c r="CN276" s="8"/>
      <c r="CO276" s="8"/>
      <c r="CP276" s="8"/>
      <c r="CQ276" s="8"/>
      <c r="CR276" s="8"/>
      <c r="CS276" s="8"/>
      <c r="CT276" s="8"/>
      <c r="CU276" s="8"/>
      <c r="CV276" s="8"/>
      <c r="CW276" s="8"/>
      <c r="CX276" s="8"/>
      <c r="CY276" s="8"/>
      <c r="CZ276" s="8"/>
      <c r="DA276" s="8"/>
      <c r="DB276" s="8"/>
      <c r="DC276" s="8"/>
      <c r="DD276" s="8"/>
      <c r="DE276" s="8"/>
      <c r="DF276" s="8"/>
      <c r="DG276" s="8"/>
      <c r="DH276" s="8"/>
      <c r="DI276" s="8"/>
      <c r="DJ276" s="8"/>
      <c r="DK276" s="8"/>
      <c r="DL276" s="8"/>
      <c r="DM276" s="8"/>
      <c r="DN276" s="8"/>
      <c r="DO276" s="8"/>
      <c r="DP276" s="8"/>
      <c r="DQ276" s="8"/>
      <c r="DR276" s="8"/>
      <c r="DS276" s="8"/>
      <c r="DT276" s="8"/>
      <c r="DU276" s="8"/>
      <c r="DV276" s="8"/>
      <c r="DW276" s="8"/>
      <c r="DX276" s="8"/>
      <c r="DY276" s="8"/>
      <c r="DZ276" s="8"/>
      <c r="EA276" s="8"/>
      <c r="EB276" s="8"/>
      <c r="EC276" s="8"/>
      <c r="ED276" s="8"/>
      <c r="EE276" s="8"/>
      <c r="EF276" s="8"/>
      <c r="EG276" s="8"/>
      <c r="EH276" s="8"/>
      <c r="EI276" s="8"/>
      <c r="EJ276" s="8"/>
      <c r="EK276" s="8"/>
      <c r="EL276" s="8"/>
      <c r="EM276" s="8"/>
      <c r="EN276" s="8"/>
    </row>
    <row r="277" spans="1:144" x14ac:dyDescent="0.35">
      <c r="A277" s="51" t="s">
        <v>11</v>
      </c>
      <c r="B277" s="48"/>
      <c r="C277" s="48"/>
      <c r="D277" s="48"/>
      <c r="E277" s="48"/>
      <c r="F277" s="48"/>
      <c r="G277" s="49"/>
      <c r="H277" s="41"/>
      <c r="I277" s="50"/>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c r="BB277" s="8"/>
      <c r="BC277" s="8"/>
      <c r="BD277" s="8"/>
      <c r="BE277" s="8"/>
      <c r="BF277" s="8"/>
      <c r="BG277" s="8"/>
      <c r="BH277" s="8"/>
      <c r="BI277" s="8"/>
      <c r="BJ277" s="8"/>
      <c r="BK277" s="8"/>
      <c r="BL277" s="8"/>
      <c r="BM277" s="8"/>
      <c r="BN277" s="8"/>
      <c r="BO277" s="8"/>
      <c r="BP277" s="8"/>
      <c r="BQ277" s="8"/>
      <c r="BR277" s="8"/>
      <c r="BS277" s="8"/>
      <c r="BT277" s="8"/>
      <c r="BU277" s="8"/>
      <c r="BV277" s="8"/>
      <c r="BW277" s="8"/>
      <c r="BX277" s="8"/>
      <c r="BY277" s="8"/>
      <c r="BZ277" s="8"/>
      <c r="CA277" s="8"/>
      <c r="CB277" s="8"/>
      <c r="CC277" s="8"/>
      <c r="CD277" s="8"/>
      <c r="CE277" s="8"/>
      <c r="CF277" s="8"/>
      <c r="CG277" s="8"/>
      <c r="CH277" s="8"/>
      <c r="CI277" s="8"/>
      <c r="CJ277" s="8"/>
      <c r="CK277" s="8"/>
      <c r="CL277" s="8"/>
      <c r="CM277" s="8"/>
      <c r="CN277" s="8"/>
      <c r="CO277" s="8"/>
      <c r="CP277" s="8"/>
      <c r="CQ277" s="8"/>
      <c r="CR277" s="8"/>
      <c r="CS277" s="8"/>
      <c r="CT277" s="8"/>
      <c r="CU277" s="8"/>
      <c r="CV277" s="8"/>
      <c r="CW277" s="8"/>
      <c r="CX277" s="8"/>
      <c r="CY277" s="8"/>
      <c r="CZ277" s="8"/>
      <c r="DA277" s="8"/>
      <c r="DB277" s="8"/>
      <c r="DC277" s="8"/>
      <c r="DD277" s="8"/>
      <c r="DE277" s="8"/>
      <c r="DF277" s="8"/>
      <c r="DG277" s="8"/>
      <c r="DH277" s="8"/>
      <c r="DI277" s="8"/>
      <c r="DJ277" s="8"/>
      <c r="DK277" s="8"/>
      <c r="DL277" s="8"/>
      <c r="DM277" s="8"/>
      <c r="DN277" s="8"/>
      <c r="DO277" s="8"/>
      <c r="DP277" s="8"/>
      <c r="DQ277" s="8"/>
      <c r="DR277" s="8"/>
      <c r="DS277" s="8"/>
      <c r="DT277" s="8"/>
      <c r="DU277" s="8"/>
      <c r="DV277" s="8"/>
      <c r="DW277" s="8"/>
      <c r="DX277" s="8"/>
      <c r="DY277" s="8"/>
      <c r="DZ277" s="8"/>
      <c r="EA277" s="8"/>
      <c r="EB277" s="8"/>
      <c r="EC277" s="8"/>
      <c r="ED277" s="8"/>
      <c r="EE277" s="8"/>
      <c r="EF277" s="8"/>
      <c r="EG277" s="8"/>
      <c r="EH277" s="8"/>
      <c r="EI277" s="8"/>
      <c r="EJ277" s="8"/>
      <c r="EK277" s="8"/>
      <c r="EL277" s="8"/>
      <c r="EM277" s="8"/>
      <c r="EN277" s="8"/>
    </row>
    <row r="278" spans="1:144" x14ac:dyDescent="0.35">
      <c r="A278" s="47" t="s">
        <v>156</v>
      </c>
      <c r="B278" s="48" t="s">
        <v>68</v>
      </c>
      <c r="C278" s="48"/>
      <c r="D278" s="48"/>
      <c r="E278" s="48">
        <v>3</v>
      </c>
      <c r="F278" s="48"/>
      <c r="G278" s="49"/>
      <c r="H278" s="41">
        <v>6</v>
      </c>
      <c r="I278" s="50">
        <f>G278*H278</f>
        <v>0</v>
      </c>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c r="BB278" s="8"/>
      <c r="BC278" s="8"/>
      <c r="BD278" s="8"/>
      <c r="BE278" s="8"/>
      <c r="BF278" s="8"/>
      <c r="BG278" s="8"/>
      <c r="BH278" s="8"/>
      <c r="BI278" s="8"/>
      <c r="BJ278" s="8"/>
      <c r="BK278" s="8"/>
      <c r="BL278" s="8"/>
      <c r="BM278" s="8"/>
      <c r="BN278" s="8"/>
      <c r="BO278" s="8"/>
      <c r="BP278" s="8"/>
      <c r="BQ278" s="8"/>
      <c r="BR278" s="8"/>
      <c r="BS278" s="8"/>
      <c r="BT278" s="8"/>
      <c r="BU278" s="8"/>
      <c r="BV278" s="8"/>
      <c r="BW278" s="8"/>
      <c r="BX278" s="8"/>
      <c r="BY278" s="8"/>
      <c r="BZ278" s="8"/>
      <c r="CA278" s="8"/>
      <c r="CB278" s="8"/>
      <c r="CC278" s="8"/>
      <c r="CD278" s="8"/>
      <c r="CE278" s="8"/>
      <c r="CF278" s="8"/>
      <c r="CG278" s="8"/>
      <c r="CH278" s="8"/>
      <c r="CI278" s="8"/>
      <c r="CJ278" s="8"/>
      <c r="CK278" s="8"/>
      <c r="CL278" s="8"/>
      <c r="CM278" s="8"/>
      <c r="CN278" s="8"/>
      <c r="CO278" s="8"/>
      <c r="CP278" s="8"/>
      <c r="CQ278" s="8"/>
      <c r="CR278" s="8"/>
      <c r="CS278" s="8"/>
      <c r="CT278" s="8"/>
      <c r="CU278" s="8"/>
      <c r="CV278" s="8"/>
      <c r="CW278" s="8"/>
      <c r="CX278" s="8"/>
      <c r="CY278" s="8"/>
      <c r="CZ278" s="8"/>
      <c r="DA278" s="8"/>
      <c r="DB278" s="8"/>
      <c r="DC278" s="8"/>
      <c r="DD278" s="8"/>
      <c r="DE278" s="8"/>
      <c r="DF278" s="8"/>
      <c r="DG278" s="8"/>
      <c r="DH278" s="8"/>
      <c r="DI278" s="8"/>
      <c r="DJ278" s="8"/>
      <c r="DK278" s="8"/>
      <c r="DL278" s="8"/>
      <c r="DM278" s="8"/>
      <c r="DN278" s="8"/>
      <c r="DO278" s="8"/>
      <c r="DP278" s="8"/>
      <c r="DQ278" s="8"/>
      <c r="DR278" s="8"/>
      <c r="DS278" s="8"/>
      <c r="DT278" s="8"/>
      <c r="DU278" s="8"/>
      <c r="DV278" s="8"/>
      <c r="DW278" s="8"/>
      <c r="DX278" s="8"/>
      <c r="DY278" s="8"/>
      <c r="DZ278" s="8"/>
      <c r="EA278" s="8"/>
      <c r="EB278" s="8"/>
      <c r="EC278" s="8"/>
      <c r="ED278" s="8"/>
      <c r="EE278" s="8"/>
      <c r="EF278" s="8"/>
      <c r="EG278" s="8"/>
      <c r="EH278" s="8"/>
      <c r="EI278" s="8"/>
      <c r="EJ278" s="8"/>
      <c r="EK278" s="8"/>
      <c r="EL278" s="8"/>
      <c r="EM278" s="8"/>
      <c r="EN278" s="8"/>
    </row>
    <row r="279" spans="1:144" x14ac:dyDescent="0.35">
      <c r="A279" s="51" t="s">
        <v>149</v>
      </c>
      <c r="B279" s="48"/>
      <c r="C279" s="48"/>
      <c r="D279" s="48"/>
      <c r="E279" s="48"/>
      <c r="F279" s="48"/>
      <c r="G279" s="49"/>
      <c r="H279" s="41"/>
      <c r="I279" s="50"/>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c r="BB279" s="8"/>
      <c r="BC279" s="8"/>
      <c r="BD279" s="8"/>
      <c r="BE279" s="8"/>
      <c r="BF279" s="8"/>
      <c r="BG279" s="8"/>
      <c r="BH279" s="8"/>
      <c r="BI279" s="8"/>
      <c r="BJ279" s="8"/>
      <c r="BK279" s="8"/>
      <c r="BL279" s="8"/>
      <c r="BM279" s="8"/>
      <c r="BN279" s="8"/>
      <c r="BO279" s="8"/>
      <c r="BP279" s="8"/>
      <c r="BQ279" s="8"/>
      <c r="BR279" s="8"/>
      <c r="BS279" s="8"/>
      <c r="BT279" s="8"/>
      <c r="BU279" s="8"/>
      <c r="BV279" s="8"/>
      <c r="BW279" s="8"/>
      <c r="BX279" s="8"/>
      <c r="BY279" s="8"/>
      <c r="BZ279" s="8"/>
      <c r="CA279" s="8"/>
      <c r="CB279" s="8"/>
      <c r="CC279" s="8"/>
      <c r="CD279" s="8"/>
      <c r="CE279" s="8"/>
      <c r="CF279" s="8"/>
      <c r="CG279" s="8"/>
      <c r="CH279" s="8"/>
      <c r="CI279" s="8"/>
      <c r="CJ279" s="8"/>
      <c r="CK279" s="8"/>
      <c r="CL279" s="8"/>
      <c r="CM279" s="8"/>
      <c r="CN279" s="8"/>
      <c r="CO279" s="8"/>
      <c r="CP279" s="8"/>
      <c r="CQ279" s="8"/>
      <c r="CR279" s="8"/>
      <c r="CS279" s="8"/>
      <c r="CT279" s="8"/>
      <c r="CU279" s="8"/>
      <c r="CV279" s="8"/>
      <c r="CW279" s="8"/>
      <c r="CX279" s="8"/>
      <c r="CY279" s="8"/>
      <c r="CZ279" s="8"/>
      <c r="DA279" s="8"/>
      <c r="DB279" s="8"/>
      <c r="DC279" s="8"/>
      <c r="DD279" s="8"/>
      <c r="DE279" s="8"/>
      <c r="DF279" s="8"/>
      <c r="DG279" s="8"/>
      <c r="DH279" s="8"/>
      <c r="DI279" s="8"/>
      <c r="DJ279" s="8"/>
      <c r="DK279" s="8"/>
      <c r="DL279" s="8"/>
      <c r="DM279" s="8"/>
      <c r="DN279" s="8"/>
      <c r="DO279" s="8"/>
      <c r="DP279" s="8"/>
      <c r="DQ279" s="8"/>
      <c r="DR279" s="8"/>
      <c r="DS279" s="8"/>
      <c r="DT279" s="8"/>
      <c r="DU279" s="8"/>
      <c r="DV279" s="8"/>
      <c r="DW279" s="8"/>
      <c r="DX279" s="8"/>
      <c r="DY279" s="8"/>
      <c r="DZ279" s="8"/>
      <c r="EA279" s="8"/>
      <c r="EB279" s="8"/>
      <c r="EC279" s="8"/>
      <c r="ED279" s="8"/>
      <c r="EE279" s="8"/>
      <c r="EF279" s="8"/>
      <c r="EG279" s="8"/>
      <c r="EH279" s="8"/>
      <c r="EI279" s="8"/>
      <c r="EJ279" s="8"/>
      <c r="EK279" s="8"/>
      <c r="EL279" s="8"/>
      <c r="EM279" s="8"/>
      <c r="EN279" s="8"/>
    </row>
    <row r="280" spans="1:144" x14ac:dyDescent="0.35">
      <c r="A280" s="47" t="s">
        <v>156</v>
      </c>
      <c r="B280" s="48" t="s">
        <v>68</v>
      </c>
      <c r="C280" s="48"/>
      <c r="D280" s="48"/>
      <c r="E280" s="48">
        <v>1</v>
      </c>
      <c r="F280" s="48"/>
      <c r="G280" s="49"/>
      <c r="H280" s="41">
        <v>6</v>
      </c>
      <c r="I280" s="50">
        <f>G280*H280</f>
        <v>0</v>
      </c>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c r="AZ280" s="8"/>
      <c r="BA280" s="8"/>
      <c r="BB280" s="8"/>
      <c r="BC280" s="8"/>
      <c r="BD280" s="8"/>
      <c r="BE280" s="8"/>
      <c r="BF280" s="8"/>
      <c r="BG280" s="8"/>
      <c r="BH280" s="8"/>
      <c r="BI280" s="8"/>
      <c r="BJ280" s="8"/>
      <c r="BK280" s="8"/>
      <c r="BL280" s="8"/>
      <c r="BM280" s="8"/>
      <c r="BN280" s="8"/>
      <c r="BO280" s="8"/>
      <c r="BP280" s="8"/>
      <c r="BQ280" s="8"/>
      <c r="BR280" s="8"/>
      <c r="BS280" s="8"/>
      <c r="BT280" s="8"/>
      <c r="BU280" s="8"/>
      <c r="BV280" s="8"/>
      <c r="BW280" s="8"/>
      <c r="BX280" s="8"/>
      <c r="BY280" s="8"/>
      <c r="BZ280" s="8"/>
      <c r="CA280" s="8"/>
      <c r="CB280" s="8"/>
      <c r="CC280" s="8"/>
      <c r="CD280" s="8"/>
      <c r="CE280" s="8"/>
      <c r="CF280" s="8"/>
      <c r="CG280" s="8"/>
      <c r="CH280" s="8"/>
      <c r="CI280" s="8"/>
      <c r="CJ280" s="8"/>
      <c r="CK280" s="8"/>
      <c r="CL280" s="8"/>
      <c r="CM280" s="8"/>
      <c r="CN280" s="8"/>
      <c r="CO280" s="8"/>
      <c r="CP280" s="8"/>
      <c r="CQ280" s="8"/>
      <c r="CR280" s="8"/>
      <c r="CS280" s="8"/>
      <c r="CT280" s="8"/>
      <c r="CU280" s="8"/>
      <c r="CV280" s="8"/>
      <c r="CW280" s="8"/>
      <c r="CX280" s="8"/>
      <c r="CY280" s="8"/>
      <c r="CZ280" s="8"/>
      <c r="DA280" s="8"/>
      <c r="DB280" s="8"/>
      <c r="DC280" s="8"/>
      <c r="DD280" s="8"/>
      <c r="DE280" s="8"/>
      <c r="DF280" s="8"/>
      <c r="DG280" s="8"/>
      <c r="DH280" s="8"/>
      <c r="DI280" s="8"/>
      <c r="DJ280" s="8"/>
      <c r="DK280" s="8"/>
      <c r="DL280" s="8"/>
      <c r="DM280" s="8"/>
      <c r="DN280" s="8"/>
      <c r="DO280" s="8"/>
      <c r="DP280" s="8"/>
      <c r="DQ280" s="8"/>
      <c r="DR280" s="8"/>
      <c r="DS280" s="8"/>
      <c r="DT280" s="8"/>
      <c r="DU280" s="8"/>
      <c r="DV280" s="8"/>
      <c r="DW280" s="8"/>
      <c r="DX280" s="8"/>
      <c r="DY280" s="8"/>
      <c r="DZ280" s="8"/>
      <c r="EA280" s="8"/>
      <c r="EB280" s="8"/>
      <c r="EC280" s="8"/>
      <c r="ED280" s="8"/>
      <c r="EE280" s="8"/>
      <c r="EF280" s="8"/>
      <c r="EG280" s="8"/>
      <c r="EH280" s="8"/>
      <c r="EI280" s="8"/>
      <c r="EJ280" s="8"/>
      <c r="EK280" s="8"/>
      <c r="EL280" s="8"/>
      <c r="EM280" s="8"/>
      <c r="EN280" s="8"/>
    </row>
    <row r="281" spans="1:144" x14ac:dyDescent="0.35">
      <c r="A281" s="51" t="s">
        <v>12</v>
      </c>
      <c r="B281" s="48"/>
      <c r="C281" s="48"/>
      <c r="D281" s="48"/>
      <c r="E281" s="48"/>
      <c r="F281" s="48"/>
      <c r="G281" s="49"/>
      <c r="H281" s="41"/>
      <c r="I281" s="50"/>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c r="BB281" s="8"/>
      <c r="BC281" s="8"/>
      <c r="BD281" s="8"/>
      <c r="BE281" s="8"/>
      <c r="BF281" s="8"/>
      <c r="BG281" s="8"/>
      <c r="BH281" s="8"/>
      <c r="BI281" s="8"/>
      <c r="BJ281" s="8"/>
      <c r="BK281" s="8"/>
      <c r="BL281" s="8"/>
      <c r="BM281" s="8"/>
      <c r="BN281" s="8"/>
      <c r="BO281" s="8"/>
      <c r="BP281" s="8"/>
      <c r="BQ281" s="8"/>
      <c r="BR281" s="8"/>
      <c r="BS281" s="8"/>
      <c r="BT281" s="8"/>
      <c r="BU281" s="8"/>
      <c r="BV281" s="8"/>
      <c r="BW281" s="8"/>
      <c r="BX281" s="8"/>
      <c r="BY281" s="8"/>
      <c r="BZ281" s="8"/>
      <c r="CA281" s="8"/>
      <c r="CB281" s="8"/>
      <c r="CC281" s="8"/>
      <c r="CD281" s="8"/>
      <c r="CE281" s="8"/>
      <c r="CF281" s="8"/>
      <c r="CG281" s="8"/>
      <c r="CH281" s="8"/>
      <c r="CI281" s="8"/>
      <c r="CJ281" s="8"/>
      <c r="CK281" s="8"/>
      <c r="CL281" s="8"/>
      <c r="CM281" s="8"/>
      <c r="CN281" s="8"/>
      <c r="CO281" s="8"/>
      <c r="CP281" s="8"/>
      <c r="CQ281" s="8"/>
      <c r="CR281" s="8"/>
      <c r="CS281" s="8"/>
      <c r="CT281" s="8"/>
      <c r="CU281" s="8"/>
      <c r="CV281" s="8"/>
      <c r="CW281" s="8"/>
      <c r="CX281" s="8"/>
      <c r="CY281" s="8"/>
      <c r="CZ281" s="8"/>
      <c r="DA281" s="8"/>
      <c r="DB281" s="8"/>
      <c r="DC281" s="8"/>
      <c r="DD281" s="8"/>
      <c r="DE281" s="8"/>
      <c r="DF281" s="8"/>
      <c r="DG281" s="8"/>
      <c r="DH281" s="8"/>
      <c r="DI281" s="8"/>
      <c r="DJ281" s="8"/>
      <c r="DK281" s="8"/>
      <c r="DL281" s="8"/>
      <c r="DM281" s="8"/>
      <c r="DN281" s="8"/>
      <c r="DO281" s="8"/>
      <c r="DP281" s="8"/>
      <c r="DQ281" s="8"/>
      <c r="DR281" s="8"/>
      <c r="DS281" s="8"/>
      <c r="DT281" s="8"/>
      <c r="DU281" s="8"/>
      <c r="DV281" s="8"/>
      <c r="DW281" s="8"/>
      <c r="DX281" s="8"/>
      <c r="DY281" s="8"/>
      <c r="DZ281" s="8"/>
      <c r="EA281" s="8"/>
      <c r="EB281" s="8"/>
      <c r="EC281" s="8"/>
      <c r="ED281" s="8"/>
      <c r="EE281" s="8"/>
      <c r="EF281" s="8"/>
      <c r="EG281" s="8"/>
      <c r="EH281" s="8"/>
      <c r="EI281" s="8"/>
      <c r="EJ281" s="8"/>
      <c r="EK281" s="8"/>
      <c r="EL281" s="8"/>
      <c r="EM281" s="8"/>
      <c r="EN281" s="8"/>
    </row>
    <row r="282" spans="1:144" x14ac:dyDescent="0.35">
      <c r="A282" s="47" t="s">
        <v>156</v>
      </c>
      <c r="B282" s="48" t="s">
        <v>68</v>
      </c>
      <c r="C282" s="48"/>
      <c r="D282" s="48">
        <v>4</v>
      </c>
      <c r="E282" s="48">
        <v>6</v>
      </c>
      <c r="F282" s="48">
        <v>8</v>
      </c>
      <c r="G282" s="49"/>
      <c r="H282" s="41">
        <v>6</v>
      </c>
      <c r="I282" s="50">
        <f>G282*H282</f>
        <v>0</v>
      </c>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c r="BD282" s="8"/>
      <c r="BE282" s="8"/>
      <c r="BF282" s="8"/>
      <c r="BG282" s="8"/>
      <c r="BH282" s="8"/>
      <c r="BI282" s="8"/>
      <c r="BJ282" s="8"/>
      <c r="BK282" s="8"/>
      <c r="BL282" s="8"/>
      <c r="BM282" s="8"/>
      <c r="BN282" s="8"/>
      <c r="BO282" s="8"/>
      <c r="BP282" s="8"/>
      <c r="BQ282" s="8"/>
      <c r="BR282" s="8"/>
      <c r="BS282" s="8"/>
      <c r="BT282" s="8"/>
      <c r="BU282" s="8"/>
      <c r="BV282" s="8"/>
      <c r="BW282" s="8"/>
      <c r="BX282" s="8"/>
      <c r="BY282" s="8"/>
      <c r="BZ282" s="8"/>
      <c r="CA282" s="8"/>
      <c r="CB282" s="8"/>
      <c r="CC282" s="8"/>
      <c r="CD282" s="8"/>
      <c r="CE282" s="8"/>
      <c r="CF282" s="8"/>
      <c r="CG282" s="8"/>
      <c r="CH282" s="8"/>
      <c r="CI282" s="8"/>
      <c r="CJ282" s="8"/>
      <c r="CK282" s="8"/>
      <c r="CL282" s="8"/>
      <c r="CM282" s="8"/>
      <c r="CN282" s="8"/>
      <c r="CO282" s="8"/>
      <c r="CP282" s="8"/>
      <c r="CQ282" s="8"/>
      <c r="CR282" s="8"/>
      <c r="CS282" s="8"/>
      <c r="CT282" s="8"/>
      <c r="CU282" s="8"/>
      <c r="CV282" s="8"/>
      <c r="CW282" s="8"/>
      <c r="CX282" s="8"/>
      <c r="CY282" s="8"/>
      <c r="CZ282" s="8"/>
      <c r="DA282" s="8"/>
      <c r="DB282" s="8"/>
      <c r="DC282" s="8"/>
      <c r="DD282" s="8"/>
      <c r="DE282" s="8"/>
      <c r="DF282" s="8"/>
      <c r="DG282" s="8"/>
      <c r="DH282" s="8"/>
      <c r="DI282" s="8"/>
      <c r="DJ282" s="8"/>
      <c r="DK282" s="8"/>
      <c r="DL282" s="8"/>
      <c r="DM282" s="8"/>
      <c r="DN282" s="8"/>
      <c r="DO282" s="8"/>
      <c r="DP282" s="8"/>
      <c r="DQ282" s="8"/>
      <c r="DR282" s="8"/>
      <c r="DS282" s="8"/>
      <c r="DT282" s="8"/>
      <c r="DU282" s="8"/>
      <c r="DV282" s="8"/>
      <c r="DW282" s="8"/>
      <c r="DX282" s="8"/>
      <c r="DY282" s="8"/>
      <c r="DZ282" s="8"/>
      <c r="EA282" s="8"/>
      <c r="EB282" s="8"/>
      <c r="EC282" s="8"/>
      <c r="ED282" s="8"/>
      <c r="EE282" s="8"/>
      <c r="EF282" s="8"/>
      <c r="EG282" s="8"/>
      <c r="EH282" s="8"/>
      <c r="EI282" s="8"/>
      <c r="EJ282" s="8"/>
      <c r="EK282" s="8"/>
      <c r="EL282" s="8"/>
      <c r="EM282" s="8"/>
      <c r="EN282" s="8"/>
    </row>
    <row r="283" spans="1:144" x14ac:dyDescent="0.35">
      <c r="A283" s="51" t="s">
        <v>150</v>
      </c>
      <c r="B283" s="48"/>
      <c r="C283" s="48"/>
      <c r="D283" s="48"/>
      <c r="E283" s="48"/>
      <c r="F283" s="48"/>
      <c r="G283" s="49"/>
      <c r="H283" s="41"/>
      <c r="I283" s="50"/>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c r="BF283" s="8"/>
      <c r="BG283" s="8"/>
      <c r="BH283" s="8"/>
      <c r="BI283" s="8"/>
      <c r="BJ283" s="8"/>
      <c r="BK283" s="8"/>
      <c r="BL283" s="8"/>
      <c r="BM283" s="8"/>
      <c r="BN283" s="8"/>
      <c r="BO283" s="8"/>
      <c r="BP283" s="8"/>
      <c r="BQ283" s="8"/>
      <c r="BR283" s="8"/>
      <c r="BS283" s="8"/>
      <c r="BT283" s="8"/>
      <c r="BU283" s="8"/>
      <c r="BV283" s="8"/>
      <c r="BW283" s="8"/>
      <c r="BX283" s="8"/>
      <c r="BY283" s="8"/>
      <c r="BZ283" s="8"/>
      <c r="CA283" s="8"/>
      <c r="CB283" s="8"/>
      <c r="CC283" s="8"/>
      <c r="CD283" s="8"/>
      <c r="CE283" s="8"/>
      <c r="CF283" s="8"/>
      <c r="CG283" s="8"/>
      <c r="CH283" s="8"/>
      <c r="CI283" s="8"/>
      <c r="CJ283" s="8"/>
      <c r="CK283" s="8"/>
      <c r="CL283" s="8"/>
      <c r="CM283" s="8"/>
      <c r="CN283" s="8"/>
      <c r="CO283" s="8"/>
      <c r="CP283" s="8"/>
      <c r="CQ283" s="8"/>
      <c r="CR283" s="8"/>
      <c r="CS283" s="8"/>
      <c r="CT283" s="8"/>
      <c r="CU283" s="8"/>
      <c r="CV283" s="8"/>
      <c r="CW283" s="8"/>
      <c r="CX283" s="8"/>
      <c r="CY283" s="8"/>
      <c r="CZ283" s="8"/>
      <c r="DA283" s="8"/>
      <c r="DB283" s="8"/>
      <c r="DC283" s="8"/>
      <c r="DD283" s="8"/>
      <c r="DE283" s="8"/>
      <c r="DF283" s="8"/>
      <c r="DG283" s="8"/>
      <c r="DH283" s="8"/>
      <c r="DI283" s="8"/>
      <c r="DJ283" s="8"/>
      <c r="DK283" s="8"/>
      <c r="DL283" s="8"/>
      <c r="DM283" s="8"/>
      <c r="DN283" s="8"/>
      <c r="DO283" s="8"/>
      <c r="DP283" s="8"/>
      <c r="DQ283" s="8"/>
      <c r="DR283" s="8"/>
      <c r="DS283" s="8"/>
      <c r="DT283" s="8"/>
      <c r="DU283" s="8"/>
      <c r="DV283" s="8"/>
      <c r="DW283" s="8"/>
      <c r="DX283" s="8"/>
      <c r="DY283" s="8"/>
      <c r="DZ283" s="8"/>
      <c r="EA283" s="8"/>
      <c r="EB283" s="8"/>
      <c r="EC283" s="8"/>
      <c r="ED283" s="8"/>
      <c r="EE283" s="8"/>
      <c r="EF283" s="8"/>
      <c r="EG283" s="8"/>
      <c r="EH283" s="8"/>
      <c r="EI283" s="8"/>
      <c r="EJ283" s="8"/>
      <c r="EK283" s="8"/>
      <c r="EL283" s="8"/>
      <c r="EM283" s="8"/>
      <c r="EN283" s="8"/>
    </row>
    <row r="284" spans="1:144" x14ac:dyDescent="0.35">
      <c r="A284" s="47" t="s">
        <v>240</v>
      </c>
      <c r="B284" s="48" t="s">
        <v>68</v>
      </c>
      <c r="C284" s="48"/>
      <c r="D284" s="48"/>
      <c r="E284" s="48">
        <v>4</v>
      </c>
      <c r="F284" s="48"/>
      <c r="G284" s="49"/>
      <c r="H284" s="41">
        <v>6</v>
      </c>
      <c r="I284" s="50">
        <f>G284*H284</f>
        <v>0</v>
      </c>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c r="BD284" s="8"/>
      <c r="BE284" s="8"/>
      <c r="BF284" s="8"/>
      <c r="BG284" s="8"/>
      <c r="BH284" s="8"/>
      <c r="BI284" s="8"/>
      <c r="BJ284" s="8"/>
      <c r="BK284" s="8"/>
      <c r="BL284" s="8"/>
      <c r="BM284" s="8"/>
      <c r="BN284" s="8"/>
      <c r="BO284" s="8"/>
      <c r="BP284" s="8"/>
      <c r="BQ284" s="8"/>
      <c r="BR284" s="8"/>
      <c r="BS284" s="8"/>
      <c r="BT284" s="8"/>
      <c r="BU284" s="8"/>
      <c r="BV284" s="8"/>
      <c r="BW284" s="8"/>
      <c r="BX284" s="8"/>
      <c r="BY284" s="8"/>
      <c r="BZ284" s="8"/>
      <c r="CA284" s="8"/>
      <c r="CB284" s="8"/>
      <c r="CC284" s="8"/>
      <c r="CD284" s="8"/>
      <c r="CE284" s="8"/>
      <c r="CF284" s="8"/>
      <c r="CG284" s="8"/>
      <c r="CH284" s="8"/>
      <c r="CI284" s="8"/>
      <c r="CJ284" s="8"/>
      <c r="CK284" s="8"/>
      <c r="CL284" s="8"/>
      <c r="CM284" s="8"/>
      <c r="CN284" s="8"/>
      <c r="CO284" s="8"/>
      <c r="CP284" s="8"/>
      <c r="CQ284" s="8"/>
      <c r="CR284" s="8"/>
      <c r="CS284" s="8"/>
      <c r="CT284" s="8"/>
      <c r="CU284" s="8"/>
      <c r="CV284" s="8"/>
      <c r="CW284" s="8"/>
      <c r="CX284" s="8"/>
      <c r="CY284" s="8"/>
      <c r="CZ284" s="8"/>
      <c r="DA284" s="8"/>
      <c r="DB284" s="8"/>
      <c r="DC284" s="8"/>
      <c r="DD284" s="8"/>
      <c r="DE284" s="8"/>
      <c r="DF284" s="8"/>
      <c r="DG284" s="8"/>
      <c r="DH284" s="8"/>
      <c r="DI284" s="8"/>
      <c r="DJ284" s="8"/>
      <c r="DK284" s="8"/>
      <c r="DL284" s="8"/>
      <c r="DM284" s="8"/>
      <c r="DN284" s="8"/>
      <c r="DO284" s="8"/>
      <c r="DP284" s="8"/>
      <c r="DQ284" s="8"/>
      <c r="DR284" s="8"/>
      <c r="DS284" s="8"/>
      <c r="DT284" s="8"/>
      <c r="DU284" s="8"/>
      <c r="DV284" s="8"/>
      <c r="DW284" s="8"/>
      <c r="DX284" s="8"/>
      <c r="DY284" s="8"/>
      <c r="DZ284" s="8"/>
      <c r="EA284" s="8"/>
      <c r="EB284" s="8"/>
      <c r="EC284" s="8"/>
      <c r="ED284" s="8"/>
      <c r="EE284" s="8"/>
      <c r="EF284" s="8"/>
      <c r="EG284" s="8"/>
      <c r="EH284" s="8"/>
      <c r="EI284" s="8"/>
      <c r="EJ284" s="8"/>
      <c r="EK284" s="8"/>
      <c r="EL284" s="8"/>
      <c r="EM284" s="8"/>
      <c r="EN284" s="8"/>
    </row>
    <row r="285" spans="1:144" x14ac:dyDescent="0.35">
      <c r="A285" s="51" t="s">
        <v>151</v>
      </c>
      <c r="B285" s="48"/>
      <c r="C285" s="48"/>
      <c r="D285" s="48"/>
      <c r="E285" s="48"/>
      <c r="F285" s="48"/>
      <c r="G285" s="49"/>
      <c r="H285" s="41"/>
      <c r="I285" s="50"/>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8"/>
      <c r="BD285" s="8"/>
      <c r="BE285" s="8"/>
      <c r="BF285" s="8"/>
      <c r="BG285" s="8"/>
      <c r="BH285" s="8"/>
      <c r="BI285" s="8"/>
      <c r="BJ285" s="8"/>
      <c r="BK285" s="8"/>
      <c r="BL285" s="8"/>
      <c r="BM285" s="8"/>
      <c r="BN285" s="8"/>
      <c r="BO285" s="8"/>
      <c r="BP285" s="8"/>
      <c r="BQ285" s="8"/>
      <c r="BR285" s="8"/>
      <c r="BS285" s="8"/>
      <c r="BT285" s="8"/>
      <c r="BU285" s="8"/>
      <c r="BV285" s="8"/>
      <c r="BW285" s="8"/>
      <c r="BX285" s="8"/>
      <c r="BY285" s="8"/>
      <c r="BZ285" s="8"/>
      <c r="CA285" s="8"/>
      <c r="CB285" s="8"/>
      <c r="CC285" s="8"/>
      <c r="CD285" s="8"/>
      <c r="CE285" s="8"/>
      <c r="CF285" s="8"/>
      <c r="CG285" s="8"/>
      <c r="CH285" s="8"/>
      <c r="CI285" s="8"/>
      <c r="CJ285" s="8"/>
      <c r="CK285" s="8"/>
      <c r="CL285" s="8"/>
      <c r="CM285" s="8"/>
      <c r="CN285" s="8"/>
      <c r="CO285" s="8"/>
      <c r="CP285" s="8"/>
      <c r="CQ285" s="8"/>
      <c r="CR285" s="8"/>
      <c r="CS285" s="8"/>
      <c r="CT285" s="8"/>
      <c r="CU285" s="8"/>
      <c r="CV285" s="8"/>
      <c r="CW285" s="8"/>
      <c r="CX285" s="8"/>
      <c r="CY285" s="8"/>
      <c r="CZ285" s="8"/>
      <c r="DA285" s="8"/>
      <c r="DB285" s="8"/>
      <c r="DC285" s="8"/>
      <c r="DD285" s="8"/>
      <c r="DE285" s="8"/>
      <c r="DF285" s="8"/>
      <c r="DG285" s="8"/>
      <c r="DH285" s="8"/>
      <c r="DI285" s="8"/>
      <c r="DJ285" s="8"/>
      <c r="DK285" s="8"/>
      <c r="DL285" s="8"/>
      <c r="DM285" s="8"/>
      <c r="DN285" s="8"/>
      <c r="DO285" s="8"/>
      <c r="DP285" s="8"/>
      <c r="DQ285" s="8"/>
      <c r="DR285" s="8"/>
      <c r="DS285" s="8"/>
      <c r="DT285" s="8"/>
      <c r="DU285" s="8"/>
      <c r="DV285" s="8"/>
      <c r="DW285" s="8"/>
      <c r="DX285" s="8"/>
      <c r="DY285" s="8"/>
      <c r="DZ285" s="8"/>
      <c r="EA285" s="8"/>
      <c r="EB285" s="8"/>
      <c r="EC285" s="8"/>
      <c r="ED285" s="8"/>
      <c r="EE285" s="8"/>
      <c r="EF285" s="8"/>
      <c r="EG285" s="8"/>
      <c r="EH285" s="8"/>
      <c r="EI285" s="8"/>
      <c r="EJ285" s="8"/>
      <c r="EK285" s="8"/>
      <c r="EL285" s="8"/>
      <c r="EM285" s="8"/>
      <c r="EN285" s="8"/>
    </row>
    <row r="286" spans="1:144" x14ac:dyDescent="0.35">
      <c r="A286" s="47" t="s">
        <v>240</v>
      </c>
      <c r="B286" s="48" t="s">
        <v>68</v>
      </c>
      <c r="C286" s="48"/>
      <c r="D286" s="48"/>
      <c r="E286" s="48">
        <v>4</v>
      </c>
      <c r="F286" s="48"/>
      <c r="G286" s="49"/>
      <c r="H286" s="41">
        <v>6</v>
      </c>
      <c r="I286" s="50">
        <f>G286*H286</f>
        <v>0</v>
      </c>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c r="BD286" s="8"/>
      <c r="BE286" s="8"/>
      <c r="BF286" s="8"/>
      <c r="BG286" s="8"/>
      <c r="BH286" s="8"/>
      <c r="BI286" s="8"/>
      <c r="BJ286" s="8"/>
      <c r="BK286" s="8"/>
      <c r="BL286" s="8"/>
      <c r="BM286" s="8"/>
      <c r="BN286" s="8"/>
      <c r="BO286" s="8"/>
      <c r="BP286" s="8"/>
      <c r="BQ286" s="8"/>
      <c r="BR286" s="8"/>
      <c r="BS286" s="8"/>
      <c r="BT286" s="8"/>
      <c r="BU286" s="8"/>
      <c r="BV286" s="8"/>
      <c r="BW286" s="8"/>
      <c r="BX286" s="8"/>
      <c r="BY286" s="8"/>
      <c r="BZ286" s="8"/>
      <c r="CA286" s="8"/>
      <c r="CB286" s="8"/>
      <c r="CC286" s="8"/>
      <c r="CD286" s="8"/>
      <c r="CE286" s="8"/>
      <c r="CF286" s="8"/>
      <c r="CG286" s="8"/>
      <c r="CH286" s="8"/>
      <c r="CI286" s="8"/>
      <c r="CJ286" s="8"/>
      <c r="CK286" s="8"/>
      <c r="CL286" s="8"/>
      <c r="CM286" s="8"/>
      <c r="CN286" s="8"/>
      <c r="CO286" s="8"/>
      <c r="CP286" s="8"/>
      <c r="CQ286" s="8"/>
      <c r="CR286" s="8"/>
      <c r="CS286" s="8"/>
      <c r="CT286" s="8"/>
      <c r="CU286" s="8"/>
      <c r="CV286" s="8"/>
      <c r="CW286" s="8"/>
      <c r="CX286" s="8"/>
      <c r="CY286" s="8"/>
      <c r="CZ286" s="8"/>
      <c r="DA286" s="8"/>
      <c r="DB286" s="8"/>
      <c r="DC286" s="8"/>
      <c r="DD286" s="8"/>
      <c r="DE286" s="8"/>
      <c r="DF286" s="8"/>
      <c r="DG286" s="8"/>
      <c r="DH286" s="8"/>
      <c r="DI286" s="8"/>
      <c r="DJ286" s="8"/>
      <c r="DK286" s="8"/>
      <c r="DL286" s="8"/>
      <c r="DM286" s="8"/>
      <c r="DN286" s="8"/>
      <c r="DO286" s="8"/>
      <c r="DP286" s="8"/>
      <c r="DQ286" s="8"/>
      <c r="DR286" s="8"/>
      <c r="DS286" s="8"/>
      <c r="DT286" s="8"/>
      <c r="DU286" s="8"/>
      <c r="DV286" s="8"/>
      <c r="DW286" s="8"/>
      <c r="DX286" s="8"/>
      <c r="DY286" s="8"/>
      <c r="DZ286" s="8"/>
      <c r="EA286" s="8"/>
      <c r="EB286" s="8"/>
      <c r="EC286" s="8"/>
      <c r="ED286" s="8"/>
      <c r="EE286" s="8"/>
      <c r="EF286" s="8"/>
      <c r="EG286" s="8"/>
      <c r="EH286" s="8"/>
      <c r="EI286" s="8"/>
      <c r="EJ286" s="8"/>
      <c r="EK286" s="8"/>
      <c r="EL286" s="8"/>
      <c r="EM286" s="8"/>
      <c r="EN286" s="8"/>
    </row>
    <row r="287" spans="1:144" x14ac:dyDescent="0.35">
      <c r="A287" s="51" t="s">
        <v>152</v>
      </c>
      <c r="B287" s="48"/>
      <c r="C287" s="48"/>
      <c r="D287" s="48"/>
      <c r="E287" s="48"/>
      <c r="F287" s="48"/>
      <c r="G287" s="49"/>
      <c r="H287" s="41"/>
      <c r="I287" s="50"/>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c r="AZ287" s="8"/>
      <c r="BA287" s="8"/>
      <c r="BB287" s="8"/>
      <c r="BC287" s="8"/>
      <c r="BD287" s="8"/>
      <c r="BE287" s="8"/>
      <c r="BF287" s="8"/>
      <c r="BG287" s="8"/>
      <c r="BH287" s="8"/>
      <c r="BI287" s="8"/>
      <c r="BJ287" s="8"/>
      <c r="BK287" s="8"/>
      <c r="BL287" s="8"/>
      <c r="BM287" s="8"/>
      <c r="BN287" s="8"/>
      <c r="BO287" s="8"/>
      <c r="BP287" s="8"/>
      <c r="BQ287" s="8"/>
      <c r="BR287" s="8"/>
      <c r="BS287" s="8"/>
      <c r="BT287" s="8"/>
      <c r="BU287" s="8"/>
      <c r="BV287" s="8"/>
      <c r="BW287" s="8"/>
      <c r="BX287" s="8"/>
      <c r="BY287" s="8"/>
      <c r="BZ287" s="8"/>
      <c r="CA287" s="8"/>
      <c r="CB287" s="8"/>
      <c r="CC287" s="8"/>
      <c r="CD287" s="8"/>
      <c r="CE287" s="8"/>
      <c r="CF287" s="8"/>
      <c r="CG287" s="8"/>
      <c r="CH287" s="8"/>
      <c r="CI287" s="8"/>
      <c r="CJ287" s="8"/>
      <c r="CK287" s="8"/>
      <c r="CL287" s="8"/>
      <c r="CM287" s="8"/>
      <c r="CN287" s="8"/>
      <c r="CO287" s="8"/>
      <c r="CP287" s="8"/>
      <c r="CQ287" s="8"/>
      <c r="CR287" s="8"/>
      <c r="CS287" s="8"/>
      <c r="CT287" s="8"/>
      <c r="CU287" s="8"/>
      <c r="CV287" s="8"/>
      <c r="CW287" s="8"/>
      <c r="CX287" s="8"/>
      <c r="CY287" s="8"/>
      <c r="CZ287" s="8"/>
      <c r="DA287" s="8"/>
      <c r="DB287" s="8"/>
      <c r="DC287" s="8"/>
      <c r="DD287" s="8"/>
      <c r="DE287" s="8"/>
      <c r="DF287" s="8"/>
      <c r="DG287" s="8"/>
      <c r="DH287" s="8"/>
      <c r="DI287" s="8"/>
      <c r="DJ287" s="8"/>
      <c r="DK287" s="8"/>
      <c r="DL287" s="8"/>
      <c r="DM287" s="8"/>
      <c r="DN287" s="8"/>
      <c r="DO287" s="8"/>
      <c r="DP287" s="8"/>
      <c r="DQ287" s="8"/>
      <c r="DR287" s="8"/>
      <c r="DS287" s="8"/>
      <c r="DT287" s="8"/>
      <c r="DU287" s="8"/>
      <c r="DV287" s="8"/>
      <c r="DW287" s="8"/>
      <c r="DX287" s="8"/>
      <c r="DY287" s="8"/>
      <c r="DZ287" s="8"/>
      <c r="EA287" s="8"/>
      <c r="EB287" s="8"/>
      <c r="EC287" s="8"/>
      <c r="ED287" s="8"/>
      <c r="EE287" s="8"/>
      <c r="EF287" s="8"/>
      <c r="EG287" s="8"/>
      <c r="EH287" s="8"/>
      <c r="EI287" s="8"/>
      <c r="EJ287" s="8"/>
      <c r="EK287" s="8"/>
      <c r="EL287" s="8"/>
      <c r="EM287" s="8"/>
      <c r="EN287" s="8"/>
    </row>
    <row r="288" spans="1:144" ht="15.75" customHeight="1" thickBot="1" x14ac:dyDescent="0.4">
      <c r="A288" s="52" t="s">
        <v>240</v>
      </c>
      <c r="B288" s="56" t="s">
        <v>68</v>
      </c>
      <c r="C288" s="56"/>
      <c r="D288" s="56"/>
      <c r="E288" s="56">
        <v>4</v>
      </c>
      <c r="F288" s="56"/>
      <c r="G288" s="53"/>
      <c r="H288" s="41">
        <v>6</v>
      </c>
      <c r="I288" s="54">
        <f>G288*H288</f>
        <v>0</v>
      </c>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c r="AZ288" s="8"/>
      <c r="BA288" s="8"/>
      <c r="BB288" s="8"/>
      <c r="BC288" s="8"/>
      <c r="BD288" s="8"/>
      <c r="BE288" s="8"/>
      <c r="BF288" s="8"/>
      <c r="BG288" s="8"/>
      <c r="BH288" s="8"/>
      <c r="BI288" s="8"/>
      <c r="BJ288" s="8"/>
      <c r="BK288" s="8"/>
      <c r="BL288" s="8"/>
      <c r="BM288" s="8"/>
      <c r="BN288" s="8"/>
      <c r="BO288" s="8"/>
      <c r="BP288" s="8"/>
      <c r="BQ288" s="8"/>
      <c r="BR288" s="8"/>
      <c r="BS288" s="8"/>
      <c r="BT288" s="8"/>
      <c r="BU288" s="8"/>
      <c r="BV288" s="8"/>
      <c r="BW288" s="8"/>
      <c r="BX288" s="8"/>
      <c r="BY288" s="8"/>
      <c r="BZ288" s="8"/>
      <c r="CA288" s="8"/>
      <c r="CB288" s="8"/>
      <c r="CC288" s="8"/>
      <c r="CD288" s="8"/>
      <c r="CE288" s="8"/>
      <c r="CF288" s="8"/>
      <c r="CG288" s="8"/>
      <c r="CH288" s="8"/>
      <c r="CI288" s="8"/>
      <c r="CJ288" s="8"/>
      <c r="CK288" s="8"/>
      <c r="CL288" s="8"/>
      <c r="CM288" s="8"/>
      <c r="CN288" s="8"/>
      <c r="CO288" s="8"/>
      <c r="CP288" s="8"/>
      <c r="CQ288" s="8"/>
      <c r="CR288" s="8"/>
      <c r="CS288" s="8"/>
      <c r="CT288" s="8"/>
      <c r="CU288" s="8"/>
      <c r="CV288" s="8"/>
      <c r="CW288" s="8"/>
      <c r="CX288" s="8"/>
      <c r="CY288" s="8"/>
      <c r="CZ288" s="8"/>
      <c r="DA288" s="8"/>
      <c r="DB288" s="8"/>
      <c r="DC288" s="8"/>
      <c r="DD288" s="8"/>
      <c r="DE288" s="8"/>
      <c r="DF288" s="8"/>
      <c r="DG288" s="8"/>
      <c r="DH288" s="8"/>
      <c r="DI288" s="8"/>
      <c r="DJ288" s="8"/>
      <c r="DK288" s="8"/>
      <c r="DL288" s="8"/>
      <c r="DM288" s="8"/>
      <c r="DN288" s="8"/>
      <c r="DO288" s="8"/>
      <c r="DP288" s="8"/>
      <c r="DQ288" s="8"/>
      <c r="DR288" s="8"/>
      <c r="DS288" s="8"/>
      <c r="DT288" s="8"/>
      <c r="DU288" s="8"/>
      <c r="DV288" s="8"/>
      <c r="DW288" s="8"/>
      <c r="DX288" s="8"/>
      <c r="DY288" s="8"/>
      <c r="DZ288" s="8"/>
      <c r="EA288" s="8"/>
      <c r="EB288" s="8"/>
      <c r="EC288" s="8"/>
      <c r="ED288" s="8"/>
      <c r="EE288" s="8"/>
      <c r="EF288" s="8"/>
      <c r="EG288" s="8"/>
      <c r="EH288" s="8"/>
      <c r="EI288" s="8"/>
      <c r="EJ288" s="8"/>
      <c r="EK288" s="8"/>
      <c r="EL288" s="8"/>
      <c r="EM288" s="8"/>
      <c r="EN288" s="8"/>
    </row>
    <row r="289" spans="1:144" ht="15" thickBot="1" x14ac:dyDescent="0.4">
      <c r="A289" s="4" t="s">
        <v>305</v>
      </c>
      <c r="B289" s="57"/>
      <c r="C289" s="57"/>
      <c r="D289" s="57"/>
      <c r="E289" s="57"/>
      <c r="F289" s="57"/>
      <c r="G289" s="6"/>
      <c r="H289" s="7"/>
      <c r="I289" s="42">
        <f>SUM(I2:I288)</f>
        <v>0</v>
      </c>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c r="BB289" s="8"/>
      <c r="BC289" s="8"/>
      <c r="BD289" s="8"/>
      <c r="BE289" s="8"/>
      <c r="BF289" s="8"/>
      <c r="BG289" s="8"/>
      <c r="BH289" s="8"/>
      <c r="BI289" s="8"/>
      <c r="BJ289" s="8"/>
      <c r="BK289" s="8"/>
      <c r="BL289" s="8"/>
      <c r="BM289" s="8"/>
      <c r="BN289" s="8"/>
      <c r="BO289" s="8"/>
      <c r="BP289" s="8"/>
      <c r="BQ289" s="8"/>
      <c r="BR289" s="8"/>
      <c r="BS289" s="8"/>
      <c r="BT289" s="8"/>
      <c r="BU289" s="8"/>
      <c r="BV289" s="8"/>
      <c r="BW289" s="8"/>
      <c r="BX289" s="8"/>
      <c r="BY289" s="8"/>
      <c r="BZ289" s="8"/>
      <c r="CA289" s="8"/>
      <c r="CB289" s="8"/>
      <c r="CC289" s="8"/>
      <c r="CD289" s="8"/>
      <c r="CE289" s="8"/>
      <c r="CF289" s="8"/>
      <c r="CG289" s="8"/>
      <c r="CH289" s="8"/>
      <c r="CI289" s="8"/>
      <c r="CJ289" s="8"/>
      <c r="CK289" s="8"/>
      <c r="CL289" s="8"/>
      <c r="CM289" s="8"/>
      <c r="CN289" s="8"/>
      <c r="CO289" s="8"/>
      <c r="CP289" s="8"/>
      <c r="CQ289" s="8"/>
      <c r="CR289" s="8"/>
      <c r="CS289" s="8"/>
      <c r="CT289" s="8"/>
      <c r="CU289" s="8"/>
      <c r="CV289" s="8"/>
      <c r="CW289" s="8"/>
      <c r="CX289" s="8"/>
      <c r="CY289" s="8"/>
      <c r="CZ289" s="8"/>
      <c r="DA289" s="8"/>
      <c r="DB289" s="8"/>
      <c r="DC289" s="8"/>
      <c r="DD289" s="8"/>
      <c r="DE289" s="8"/>
      <c r="DF289" s="8"/>
      <c r="DG289" s="8"/>
      <c r="DH289" s="8"/>
      <c r="DI289" s="8"/>
      <c r="DJ289" s="8"/>
      <c r="DK289" s="8"/>
      <c r="DL289" s="8"/>
      <c r="DM289" s="8"/>
      <c r="DN289" s="8"/>
      <c r="DO289" s="8"/>
      <c r="DP289" s="8"/>
      <c r="DQ289" s="8"/>
      <c r="DR289" s="8"/>
      <c r="DS289" s="8"/>
      <c r="DT289" s="8"/>
      <c r="DU289" s="8"/>
      <c r="DV289" s="8"/>
      <c r="DW289" s="8"/>
      <c r="DX289" s="8"/>
      <c r="DY289" s="8"/>
      <c r="DZ289" s="8"/>
      <c r="EA289" s="8"/>
      <c r="EB289" s="8"/>
      <c r="EC289" s="8"/>
      <c r="ED289" s="8"/>
      <c r="EE289" s="8"/>
      <c r="EF289" s="8"/>
      <c r="EG289" s="8"/>
      <c r="EH289" s="8"/>
      <c r="EI289" s="8"/>
      <c r="EJ289" s="8"/>
      <c r="EK289" s="8"/>
      <c r="EL289" s="8"/>
      <c r="EM289" s="8"/>
      <c r="EN289" s="8"/>
    </row>
  </sheetData>
  <autoFilter ref="A1:I289" xr:uid="{1DBB7C55-59A6-4AED-BEC7-31877626584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EFEDF-AC42-456E-BF96-EABB87820C4D}">
  <dimension ref="A1:K19"/>
  <sheetViews>
    <sheetView workbookViewId="0">
      <selection activeCell="A14" sqref="A14"/>
    </sheetView>
  </sheetViews>
  <sheetFormatPr defaultColWidth="9.36328125" defaultRowHeight="14.5" x14ac:dyDescent="0.35"/>
  <cols>
    <col min="1" max="1" width="33.54296875" style="8" customWidth="1"/>
    <col min="2" max="2" width="17.6328125" style="8" customWidth="1"/>
    <col min="3" max="4" width="14.6328125" style="8" customWidth="1"/>
    <col min="5" max="11" width="17.6328125" style="8" customWidth="1"/>
    <col min="12" max="16384" width="9.36328125" style="8"/>
  </cols>
  <sheetData>
    <row r="1" spans="1:11" ht="24" thickBot="1" x14ac:dyDescent="0.4">
      <c r="A1" s="9"/>
      <c r="B1" s="62" t="s">
        <v>15</v>
      </c>
      <c r="C1" s="63"/>
      <c r="D1" s="64"/>
      <c r="E1" s="65" t="s">
        <v>16</v>
      </c>
      <c r="F1" s="66"/>
      <c r="G1" s="66"/>
      <c r="H1" s="66"/>
      <c r="I1" s="66"/>
      <c r="J1" s="66"/>
      <c r="K1" s="67"/>
    </row>
    <row r="2" spans="1:11" ht="29.25" customHeight="1" thickBot="1" x14ac:dyDescent="0.4">
      <c r="A2" s="10" t="s">
        <v>34</v>
      </c>
      <c r="B2" s="11" t="s">
        <v>33</v>
      </c>
      <c r="C2" s="11" t="s">
        <v>18</v>
      </c>
      <c r="D2" s="11" t="s">
        <v>19</v>
      </c>
      <c r="E2" s="11" t="s">
        <v>32</v>
      </c>
      <c r="F2" s="11" t="s">
        <v>35</v>
      </c>
      <c r="G2" s="11" t="s">
        <v>43</v>
      </c>
      <c r="H2" s="11" t="s">
        <v>45</v>
      </c>
      <c r="I2" s="11" t="s">
        <v>36</v>
      </c>
      <c r="J2" s="11" t="s">
        <v>39</v>
      </c>
      <c r="K2" s="11" t="s">
        <v>37</v>
      </c>
    </row>
    <row r="3" spans="1:11" ht="15" thickBot="1" x14ac:dyDescent="0.4">
      <c r="A3" s="12" t="s">
        <v>22</v>
      </c>
      <c r="B3" s="33">
        <v>0</v>
      </c>
      <c r="C3" s="33">
        <v>0</v>
      </c>
      <c r="D3" s="34">
        <v>0</v>
      </c>
      <c r="E3" s="31">
        <v>86</v>
      </c>
      <c r="F3" s="32">
        <f t="shared" ref="F3:F4" si="0">B3*(1+D3)*E3</f>
        <v>0</v>
      </c>
      <c r="G3" s="31">
        <v>43</v>
      </c>
      <c r="H3" s="32">
        <f>C3*(1+D3)*G3</f>
        <v>0</v>
      </c>
      <c r="I3" s="32" t="s">
        <v>31</v>
      </c>
      <c r="J3" s="32">
        <f>SUM(F3,H3,I3)</f>
        <v>0</v>
      </c>
      <c r="K3" s="32">
        <f>J3*3</f>
        <v>0</v>
      </c>
    </row>
    <row r="4" spans="1:11" ht="15" thickBot="1" x14ac:dyDescent="0.4">
      <c r="A4" s="12" t="s">
        <v>23</v>
      </c>
      <c r="B4" s="33">
        <v>0</v>
      </c>
      <c r="C4" s="33">
        <v>0</v>
      </c>
      <c r="D4" s="34">
        <v>0</v>
      </c>
      <c r="E4" s="31">
        <v>86</v>
      </c>
      <c r="F4" s="32">
        <f t="shared" si="0"/>
        <v>0</v>
      </c>
      <c r="G4" s="31">
        <v>43</v>
      </c>
      <c r="H4" s="32">
        <f>C4*(1+D4)*G4</f>
        <v>0</v>
      </c>
      <c r="I4" s="32" t="s">
        <v>31</v>
      </c>
      <c r="J4" s="32">
        <f t="shared" ref="J4:J5" si="1">SUM(F4,H4,I4)</f>
        <v>0</v>
      </c>
      <c r="K4" s="32">
        <f>J4*3</f>
        <v>0</v>
      </c>
    </row>
    <row r="5" spans="1:11" ht="15" thickBot="1" x14ac:dyDescent="0.4">
      <c r="A5" s="12" t="s">
        <v>24</v>
      </c>
      <c r="B5" s="35">
        <v>1000</v>
      </c>
      <c r="C5" s="35" t="s">
        <v>31</v>
      </c>
      <c r="D5" s="34">
        <v>0</v>
      </c>
      <c r="E5" s="31">
        <v>86</v>
      </c>
      <c r="F5" s="32" t="s">
        <v>31</v>
      </c>
      <c r="G5" s="31" t="s">
        <v>31</v>
      </c>
      <c r="H5" s="32" t="s">
        <v>31</v>
      </c>
      <c r="I5" s="32">
        <f>B5*(1+D5)*E5</f>
        <v>86000</v>
      </c>
      <c r="J5" s="32">
        <f t="shared" si="1"/>
        <v>86000</v>
      </c>
      <c r="K5" s="32">
        <f>J5*3</f>
        <v>258000</v>
      </c>
    </row>
    <row r="6" spans="1:11" ht="29.25" customHeight="1" thickBot="1" x14ac:dyDescent="0.4">
      <c r="A6" s="10" t="s">
        <v>40</v>
      </c>
      <c r="B6" s="11" t="s">
        <v>17</v>
      </c>
      <c r="C6" s="11" t="s">
        <v>18</v>
      </c>
      <c r="D6" s="11" t="s">
        <v>19</v>
      </c>
      <c r="E6" s="11" t="s">
        <v>44</v>
      </c>
      <c r="F6" s="11" t="s">
        <v>20</v>
      </c>
      <c r="G6" s="11" t="s">
        <v>43</v>
      </c>
      <c r="H6" s="11" t="s">
        <v>45</v>
      </c>
      <c r="I6" s="11" t="s">
        <v>36</v>
      </c>
      <c r="J6" s="11" t="s">
        <v>39</v>
      </c>
      <c r="K6" s="11" t="s">
        <v>37</v>
      </c>
    </row>
    <row r="7" spans="1:11" ht="15" thickBot="1" x14ac:dyDescent="0.4">
      <c r="A7" s="12" t="s">
        <v>22</v>
      </c>
      <c r="B7" s="33">
        <v>0</v>
      </c>
      <c r="C7" s="33">
        <v>0</v>
      </c>
      <c r="D7" s="34">
        <v>0</v>
      </c>
      <c r="E7" s="31">
        <v>96</v>
      </c>
      <c r="F7" s="32">
        <f>B7*(1+D7)*E7</f>
        <v>0</v>
      </c>
      <c r="G7" s="31">
        <v>66</v>
      </c>
      <c r="H7" s="32">
        <f>C7*(1+D7)*G7</f>
        <v>0</v>
      </c>
      <c r="I7" s="32" t="s">
        <v>31</v>
      </c>
      <c r="J7" s="32">
        <f>SUM(F7,H7,I7)</f>
        <v>0</v>
      </c>
      <c r="K7" s="32">
        <f>J7*3</f>
        <v>0</v>
      </c>
    </row>
    <row r="8" spans="1:11" ht="15" thickBot="1" x14ac:dyDescent="0.4">
      <c r="A8" s="12" t="s">
        <v>23</v>
      </c>
      <c r="B8" s="33">
        <v>0</v>
      </c>
      <c r="C8" s="33">
        <v>0</v>
      </c>
      <c r="D8" s="34">
        <v>0</v>
      </c>
      <c r="E8" s="31">
        <v>96</v>
      </c>
      <c r="F8" s="32">
        <f>B8*(1+D8)*E8</f>
        <v>0</v>
      </c>
      <c r="G8" s="31">
        <v>66</v>
      </c>
      <c r="H8" s="32">
        <f>C8*(1+D8)*G8</f>
        <v>0</v>
      </c>
      <c r="I8" s="32" t="s">
        <v>31</v>
      </c>
      <c r="J8" s="32">
        <f t="shared" ref="J8:J12" si="2">SUM(F8,H8,I8)</f>
        <v>0</v>
      </c>
      <c r="K8" s="32">
        <f>J8*3</f>
        <v>0</v>
      </c>
    </row>
    <row r="9" spans="1:11" ht="15" thickBot="1" x14ac:dyDescent="0.4">
      <c r="A9" s="12" t="s">
        <v>24</v>
      </c>
      <c r="B9" s="35">
        <v>300</v>
      </c>
      <c r="C9" s="35" t="s">
        <v>31</v>
      </c>
      <c r="D9" s="34">
        <v>0</v>
      </c>
      <c r="E9" s="31">
        <v>96</v>
      </c>
      <c r="F9" s="32" t="s">
        <v>31</v>
      </c>
      <c r="G9" s="31" t="s">
        <v>31</v>
      </c>
      <c r="H9" s="32" t="s">
        <v>31</v>
      </c>
      <c r="I9" s="32">
        <f>B9*(1+D9)*E9</f>
        <v>28800</v>
      </c>
      <c r="J9" s="32">
        <f t="shared" si="2"/>
        <v>28800</v>
      </c>
      <c r="K9" s="32">
        <f>J9*3</f>
        <v>86400</v>
      </c>
    </row>
    <row r="10" spans="1:11" ht="44" thickBot="1" x14ac:dyDescent="0.4">
      <c r="A10" s="13" t="s">
        <v>41</v>
      </c>
      <c r="B10" s="11" t="s">
        <v>17</v>
      </c>
      <c r="C10" s="11" t="s">
        <v>18</v>
      </c>
      <c r="D10" s="11" t="s">
        <v>19</v>
      </c>
      <c r="E10" s="11" t="s">
        <v>44</v>
      </c>
      <c r="F10" s="11" t="s">
        <v>25</v>
      </c>
      <c r="G10" s="11" t="s">
        <v>43</v>
      </c>
      <c r="H10" s="11" t="s">
        <v>45</v>
      </c>
      <c r="I10" s="11" t="s">
        <v>36</v>
      </c>
      <c r="J10" s="11" t="s">
        <v>39</v>
      </c>
      <c r="K10" s="11" t="s">
        <v>37</v>
      </c>
    </row>
    <row r="11" spans="1:11" ht="15" thickBot="1" x14ac:dyDescent="0.4">
      <c r="A11" s="12" t="s">
        <v>22</v>
      </c>
      <c r="B11" s="33">
        <v>0</v>
      </c>
      <c r="C11" s="33">
        <v>0</v>
      </c>
      <c r="D11" s="34">
        <v>0</v>
      </c>
      <c r="E11" s="31">
        <v>5</v>
      </c>
      <c r="F11" s="32">
        <f>B11*(1+D11)*E11</f>
        <v>0</v>
      </c>
      <c r="G11" s="31">
        <v>10</v>
      </c>
      <c r="H11" s="32">
        <f>C11*(1+D11)*G11</f>
        <v>0</v>
      </c>
      <c r="I11" s="32" t="s">
        <v>31</v>
      </c>
      <c r="J11" s="32">
        <f t="shared" si="2"/>
        <v>0</v>
      </c>
      <c r="K11" s="32">
        <f>J11*3</f>
        <v>0</v>
      </c>
    </row>
    <row r="12" spans="1:11" ht="15" thickBot="1" x14ac:dyDescent="0.4">
      <c r="A12" s="12" t="s">
        <v>24</v>
      </c>
      <c r="B12" s="35">
        <v>300</v>
      </c>
      <c r="C12" s="35" t="s">
        <v>31</v>
      </c>
      <c r="D12" s="34">
        <v>0</v>
      </c>
      <c r="E12" s="31">
        <v>5</v>
      </c>
      <c r="F12" s="32" t="s">
        <v>31</v>
      </c>
      <c r="G12" s="31" t="s">
        <v>31</v>
      </c>
      <c r="H12" s="32" t="s">
        <v>31</v>
      </c>
      <c r="I12" s="32">
        <f>B12*(1+D12)*E12</f>
        <v>1500</v>
      </c>
      <c r="J12" s="32">
        <f t="shared" si="2"/>
        <v>1500</v>
      </c>
      <c r="K12" s="32">
        <f>J12*3</f>
        <v>4500</v>
      </c>
    </row>
    <row r="13" spans="1:11" ht="15" thickBot="1" x14ac:dyDescent="0.4">
      <c r="B13" s="14"/>
      <c r="C13" s="14"/>
      <c r="D13" s="14"/>
      <c r="E13" s="14"/>
      <c r="F13" s="14"/>
      <c r="G13" s="14"/>
      <c r="H13" s="14"/>
      <c r="I13" s="14"/>
      <c r="J13" s="14"/>
      <c r="K13" s="14"/>
    </row>
    <row r="14" spans="1:11" ht="15" thickBot="1" x14ac:dyDescent="0.4">
      <c r="A14" s="15" t="s">
        <v>21</v>
      </c>
      <c r="B14" s="14"/>
      <c r="C14" s="14"/>
      <c r="D14" s="14"/>
      <c r="E14" s="14"/>
      <c r="F14" s="14"/>
      <c r="G14" s="14"/>
      <c r="H14" s="14"/>
      <c r="I14" s="14"/>
      <c r="J14" s="14"/>
      <c r="K14" s="37">
        <f>SUM(K2:K13)</f>
        <v>348900</v>
      </c>
    </row>
    <row r="15" spans="1:11" ht="15" thickBot="1" x14ac:dyDescent="0.4">
      <c r="B15" s="14"/>
      <c r="C15" s="14"/>
      <c r="D15" s="14"/>
      <c r="E15" s="14"/>
      <c r="F15" s="14"/>
      <c r="G15" s="14"/>
      <c r="H15" s="14"/>
      <c r="I15" s="14"/>
      <c r="J15" s="14"/>
      <c r="K15" s="14"/>
    </row>
    <row r="16" spans="1:11" x14ac:dyDescent="0.35">
      <c r="A16" s="16" t="s">
        <v>26</v>
      </c>
      <c r="B16" s="17"/>
      <c r="C16" s="17"/>
      <c r="D16" s="17"/>
      <c r="E16" s="17"/>
      <c r="F16" s="18"/>
      <c r="G16" s="14"/>
      <c r="H16" s="14"/>
      <c r="I16" s="14"/>
      <c r="J16" s="14"/>
      <c r="K16" s="14"/>
    </row>
    <row r="17" spans="1:11" ht="136.25" customHeight="1" thickBot="1" x14ac:dyDescent="0.4">
      <c r="A17" s="68" t="s">
        <v>153</v>
      </c>
      <c r="B17" s="69"/>
      <c r="C17" s="69"/>
      <c r="D17" s="69"/>
      <c r="E17" s="69"/>
      <c r="F17" s="70"/>
      <c r="G17" s="14"/>
      <c r="H17" s="14"/>
      <c r="I17" s="14"/>
      <c r="J17" s="14"/>
      <c r="K17" s="14"/>
    </row>
    <row r="18" spans="1:11" x14ac:dyDescent="0.35">
      <c r="B18" s="14"/>
      <c r="C18" s="14"/>
      <c r="D18" s="14"/>
      <c r="E18" s="14"/>
      <c r="F18" s="14"/>
      <c r="G18" s="14"/>
      <c r="H18" s="14"/>
      <c r="I18" s="14"/>
      <c r="J18" s="14"/>
      <c r="K18" s="14"/>
    </row>
    <row r="19" spans="1:11" x14ac:dyDescent="0.35">
      <c r="B19" s="14"/>
      <c r="C19" s="14"/>
      <c r="D19" s="14"/>
      <c r="E19" s="14"/>
      <c r="F19" s="14"/>
      <c r="G19" s="14"/>
      <c r="H19" s="14"/>
      <c r="I19" s="14"/>
      <c r="J19" s="14"/>
      <c r="K19" s="14"/>
    </row>
  </sheetData>
  <mergeCells count="3">
    <mergeCell ref="B1:D1"/>
    <mergeCell ref="E1:K1"/>
    <mergeCell ref="A17:F17"/>
  </mergeCells>
  <pageMargins left="0.7" right="0.7" top="0.75" bottom="0.75" header="0.3" footer="0.3"/>
  <headerFooter>
    <oddHeader>&amp;C&amp;"Calibri"&amp;7&amp;K000000 Confidential - External&amp;1#_x000D_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7691a17-1f09-45a6-b27e-0ea6ecb65e4e">
      <Terms xmlns="http://schemas.microsoft.com/office/infopath/2007/PartnerControls"/>
    </lcf76f155ced4ddcb4097134ff3c332f>
    <TaxCatchAll xmlns="57d88a51-6bb3-4e25-b415-f76939b85c4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9A96A097B01148884ECE3CBBFC45DD" ma:contentTypeVersion="14" ma:contentTypeDescription="Create a new document." ma:contentTypeScope="" ma:versionID="7a981eae40fe88d5b69ff541e0301b0c">
  <xsd:schema xmlns:xsd="http://www.w3.org/2001/XMLSchema" xmlns:xs="http://www.w3.org/2001/XMLSchema" xmlns:p="http://schemas.microsoft.com/office/2006/metadata/properties" xmlns:ns2="97691a17-1f09-45a6-b27e-0ea6ecb65e4e" xmlns:ns3="57d88a51-6bb3-4e25-b415-f76939b85c4d" targetNamespace="http://schemas.microsoft.com/office/2006/metadata/properties" ma:root="true" ma:fieldsID="c0f53ad2b0455ce0ac2e393be8902fa8" ns2:_="" ns3:_="">
    <xsd:import namespace="97691a17-1f09-45a6-b27e-0ea6ecb65e4e"/>
    <xsd:import namespace="57d88a51-6bb3-4e25-b415-f76939b85c4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691a17-1f09-45a6-b27e-0ea6ecb65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f71bbcc-0e19-47a0-832f-6df17fefd2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d88a51-6bb3-4e25-b415-f76939b85c4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4752ece-cad6-419b-a689-21919a19ae0b}" ma:internalName="TaxCatchAll" ma:showField="CatchAllData" ma:web="57d88a51-6bb3-4e25-b415-f76939b85c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40F8AE-6F52-4529-A39A-16C2FB915023}">
  <ds:schemaRefs>
    <ds:schemaRef ds:uri="http://schemas.microsoft.com/sharepoint/v3/contenttype/forms"/>
  </ds:schemaRefs>
</ds:datastoreItem>
</file>

<file path=customXml/itemProps2.xml><?xml version="1.0" encoding="utf-8"?>
<ds:datastoreItem xmlns:ds="http://schemas.openxmlformats.org/officeDocument/2006/customXml" ds:itemID="{98056B68-E142-43AB-B2C3-01BCF53C57CB}">
  <ds:schemaRefs>
    <ds:schemaRef ds:uri="http://schemas.microsoft.com/office/2006/documentManagement/types"/>
    <ds:schemaRef ds:uri="http://purl.org/dc/elements/1.1/"/>
    <ds:schemaRef ds:uri="57d88a51-6bb3-4e25-b415-f76939b85c4d"/>
    <ds:schemaRef ds:uri="http://schemas.microsoft.com/office/infopath/2007/PartnerControls"/>
    <ds:schemaRef ds:uri="http://purl.org/dc/terms/"/>
    <ds:schemaRef ds:uri="http://schemas.microsoft.com/office/2006/metadata/properties"/>
    <ds:schemaRef ds:uri="http://schemas.openxmlformats.org/package/2006/metadata/core-properties"/>
    <ds:schemaRef ds:uri="97691a17-1f09-45a6-b27e-0ea6ecb65e4e"/>
    <ds:schemaRef ds:uri="http://www.w3.org/XML/1998/namespace"/>
    <ds:schemaRef ds:uri="http://purl.org/dc/dcmitype/"/>
  </ds:schemaRefs>
</ds:datastoreItem>
</file>

<file path=customXml/itemProps3.xml><?xml version="1.0" encoding="utf-8"?>
<ds:datastoreItem xmlns:ds="http://schemas.openxmlformats.org/officeDocument/2006/customXml" ds:itemID="{147FEEAC-1EFD-4762-B647-11FC0CBA37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691a17-1f09-45a6-b27e-0ea6ecb65e4e"/>
    <ds:schemaRef ds:uri="57d88a51-6bb3-4e25-b415-f76939b85c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 </vt:lpstr>
      <vt:lpstr>Table 1.1 Planned Work</vt:lpstr>
      <vt:lpstr>Table 1.2 Planned Work</vt:lpstr>
      <vt:lpstr>Table 2 Remedial and Reactive.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 Bedford</dc:creator>
  <cp:lastModifiedBy>Mira Hope</cp:lastModifiedBy>
  <dcterms:created xsi:type="dcterms:W3CDTF">2025-07-03T09:41:28Z</dcterms:created>
  <dcterms:modified xsi:type="dcterms:W3CDTF">2025-07-31T16:50:43Z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0x010100B49A96A097B01148884ECE3CBBFC45DD</vt:lpwstr>
  </property>
  <property fmtid="{D5CDD505-2E9C-101B-9397-08002B2CF9AE}" pid="3" name="MediaServiceImageTags">
    <vt:lpwstr/>
  </property>
  <property fmtid="{D5CDD505-2E9C-101B-9397-08002B2CF9AE}" pid="4" name="MSIP_Label_31ddd334-ca25-4924-90fa-f2c60eaea2d7_Enabled">
    <vt:lpwstr>true</vt:lpwstr>
  </property>
  <property fmtid="{D5CDD505-2E9C-101B-9397-08002B2CF9AE}" pid="5" name="MSIP_Label_31ddd334-ca25-4924-90fa-f2c60eaea2d7_SetDate">
    <vt:lpwstr>2025-07-11T08:46:34Z</vt:lpwstr>
  </property>
  <property fmtid="{D5CDD505-2E9C-101B-9397-08002B2CF9AE}" pid="6" name="MSIP_Label_31ddd334-ca25-4924-90fa-f2c60eaea2d7_Method">
    <vt:lpwstr>Privileged</vt:lpwstr>
  </property>
  <property fmtid="{D5CDD505-2E9C-101B-9397-08002B2CF9AE}" pid="7" name="MSIP_Label_31ddd334-ca25-4924-90fa-f2c60eaea2d7_Name">
    <vt:lpwstr>Confidential-SupplierServices</vt:lpwstr>
  </property>
  <property fmtid="{D5CDD505-2E9C-101B-9397-08002B2CF9AE}" pid="8" name="MSIP_Label_31ddd334-ca25-4924-90fa-f2c60eaea2d7_SiteId">
    <vt:lpwstr>ca18acb0-3312-44f2-869d-5b01ed8bb47d</vt:lpwstr>
  </property>
  <property fmtid="{D5CDD505-2E9C-101B-9397-08002B2CF9AE}" pid="9" name="MSIP_Label_31ddd334-ca25-4924-90fa-f2c60eaea2d7_ActionId">
    <vt:lpwstr>e1366e4c-67b0-448c-924a-c6fb0bfb54a6</vt:lpwstr>
  </property>
  <property fmtid="{D5CDD505-2E9C-101B-9397-08002B2CF9AE}" pid="10" name="MSIP_Label_31ddd334-ca25-4924-90fa-f2c60eaea2d7_ContentBits">
    <vt:lpwstr>1</vt:lpwstr>
  </property>
  <property fmtid="{D5CDD505-2E9C-101B-9397-08002B2CF9AE}" pid="11" name="MSIP_Label_31ddd334-ca25-4924-90fa-f2c60eaea2d7_Tag">
    <vt:lpwstr>10, 0, 1, 1</vt:lpwstr>
  </property>
</Properties>
</file>