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racts\Gas &amp; Electric Tender 2025\"/>
    </mc:Choice>
  </mc:AlternateContent>
  <xr:revisionPtr revIDLastSave="0" documentId="8_{659FF858-D4D4-42DE-B0A2-B056F7D7E6D9}" xr6:coauthVersionLast="47" xr6:coauthVersionMax="47" xr10:uidLastSave="{00000000-0000-0000-0000-000000000000}"/>
  <bookViews>
    <workbookView xWindow="-120" yWindow="-120" windowWidth="19440" windowHeight="14040" xr2:uid="{21288C38-5A8E-437D-B522-2ACF1D60B0C0}"/>
  </bookViews>
  <sheets>
    <sheet name="Metered Supply" sheetId="6" r:id="rId1"/>
  </sheets>
  <definedNames>
    <definedName name="_xlnm._FilterDatabase" localSheetId="0" hidden="1">'Metered Supply'!$B$9:$Q$9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" i="6" l="1"/>
  <c r="Q18" i="6"/>
  <c r="Q17" i="6"/>
  <c r="Q16" i="6"/>
  <c r="Q15" i="6"/>
  <c r="Q14" i="6"/>
  <c r="Q13" i="6"/>
  <c r="Q12" i="6"/>
  <c r="Q11" i="6"/>
  <c r="Q10" i="6"/>
  <c r="Q20" i="6" l="1"/>
</calcChain>
</file>

<file path=xl/sharedStrings.xml><?xml version="1.0" encoding="utf-8"?>
<sst xmlns="http://schemas.openxmlformats.org/spreadsheetml/2006/main" count="36" uniqueCount="25">
  <si>
    <t>Estimated Annual Cost</t>
  </si>
  <si>
    <t>Night Consumption</t>
  </si>
  <si>
    <t>Agreed Capacity</t>
  </si>
  <si>
    <t>Capacity Charge (p/kVa)</t>
  </si>
  <si>
    <t>Night Rate (p/kWh)</t>
  </si>
  <si>
    <t>Fuel</t>
  </si>
  <si>
    <t>Contract End Date</t>
  </si>
  <si>
    <t>Contract    Start Date</t>
  </si>
  <si>
    <t>All/Day Unit Rate (p/kWh)</t>
  </si>
  <si>
    <t xml:space="preserve"> Day/All Consumption</t>
  </si>
  <si>
    <t>Contract Term (months)</t>
  </si>
  <si>
    <t>Eve &amp; Wknd Consumption</t>
  </si>
  <si>
    <t>Eve &amp; Wknd (p/kWh)</t>
  </si>
  <si>
    <t>MPRN/MPAN</t>
  </si>
  <si>
    <t>Standing Charge/Meter Charge (p/day)</t>
  </si>
  <si>
    <t>Electricity</t>
  </si>
  <si>
    <t>Site</t>
  </si>
  <si>
    <t>Gas</t>
  </si>
  <si>
    <t>CHURCH STREET WELLINGBOROUGH NN8 1AF</t>
  </si>
  <si>
    <t>THE SQUARE WELLINGBOROUGH NN9 6HP</t>
  </si>
  <si>
    <t>BROOK STREET WELLINGBOROUGH NN9 6LP</t>
  </si>
  <si>
    <t>2 BROOK STREET WELLINGBOROUGH NN9 6LP</t>
  </si>
  <si>
    <t>HIGH STREET WELLINGBOROUGH NN9 6HT</t>
  </si>
  <si>
    <t>THE HALL THORPE STREET WELLINGBOROUGH NN9 6LS</t>
  </si>
  <si>
    <t>THE SAXON HALL THORPE STREET WELLINGBOROUGH NN9 6LT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</si>
</sst>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dd/mm/yy;@"/>
    <numFmt numFmtId="165" formatCode="0.000"/>
    <numFmt numFmtId="166" formatCode="&quot;£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</cellStyleXfs>
  <cellXfs count="25">
    <xf numFmtId="0" fontId="0" fillId="0" borderId="0" xfId="0"/>
    <xf numFmtId="0" fontId="0" fillId="2" borderId="0" xfId="0" applyFill="1"/>
    <xf numFmtId="0" fontId="2" fillId="0" borderId="1" xfId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1" fontId="0" fillId="2" borderId="0" xfId="0" applyNumberFormat="1" applyFill="1"/>
    <xf numFmtId="2" fontId="0" fillId="2" borderId="0" xfId="0" applyNumberFormat="1" applyFill="1"/>
    <xf numFmtId="166" fontId="0" fillId="2" borderId="0" xfId="0" applyNumberFormat="1" applyFill="1"/>
    <xf numFmtId="166" fontId="0" fillId="2" borderId="1" xfId="0" applyNumberFormat="1" applyFill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" fontId="3" fillId="3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>
      <alignment horizontal="center" vertical="center" wrapText="1"/>
    </xf>
    <xf numFmtId="165" fontId="0" fillId="2" borderId="0" xfId="0" applyNumberFormat="1" applyFill="1"/>
    <xf numFmtId="165" fontId="3" fillId="3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 wrapText="1"/>
    </xf>
    <xf numFmtId="1" fontId="3" fillId="3" borderId="2" xfId="1" applyNumberFormat="1" applyFont="1" applyFill="1" applyBorder="1" applyAlignment="1">
      <alignment horizontal="center" vertical="center" wrapText="1"/>
    </xf>
    <xf numFmtId="166" fontId="0" fillId="2" borderId="4" xfId="0" applyNumberFormat="1" applyFill="1" applyBorder="1" applyAlignment="1">
      <alignment horizontal="center" vertical="center"/>
    </xf>
    <xf numFmtId="166" fontId="6" fillId="4" borderId="3" xfId="0" applyNumberFormat="1" applyFont="1" applyFill="1" applyBorder="1" applyAlignment="1">
      <alignment horizontal="center" vertical="center"/>
    </xf>
  </cellXfs>
  <cellStyles count="4">
    <cellStyle name="Currency 2" xfId="2" xr:uid="{B1708D80-B278-40EE-A88D-3BC81ED4545E}"/>
    <cellStyle name="Normal" xfId="0" builtinId="0"/>
    <cellStyle name="Normal 2" xfId="1" xr:uid="{B1B6C24D-953B-41E1-BCC0-760BA7F47C17}"/>
    <cellStyle name="Normal 5" xfId="3" xr:uid="{9EBC1675-F21D-4936-9F74-B471FFD703C5}"/>
  </cellStyles>
  <dxfs count="0"/>
  <tableStyles count="0" defaultTableStyle="TableStyleMedium2" defaultPivotStyle="PivotStyleLight16"/>
  <colors>
    <mruColors>
      <color rgb="FFDB5A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F4752-9252-4DDA-8DCD-5262C86820AC}">
  <dimension ref="A1:AK76"/>
  <sheetViews>
    <sheetView tabSelected="1" zoomScale="90" zoomScaleNormal="90" workbookViewId="0">
      <selection activeCell="C23" sqref="C23"/>
    </sheetView>
  </sheetViews>
  <sheetFormatPr defaultRowHeight="15" x14ac:dyDescent="0.25"/>
  <cols>
    <col min="1" max="1" width="8.85546875" style="1"/>
    <col min="2" max="2" width="15.28515625" customWidth="1"/>
    <col min="3" max="3" width="53.7109375" bestFit="1" customWidth="1"/>
    <col min="4" max="4" width="18.85546875" customWidth="1"/>
    <col min="5" max="5" width="13.42578125" customWidth="1"/>
    <col min="6" max="6" width="12.140625" customWidth="1"/>
    <col min="8" max="8" width="10.140625" bestFit="1" customWidth="1"/>
    <col min="9" max="9" width="11.42578125" customWidth="1"/>
    <col min="10" max="10" width="12.28515625" customWidth="1"/>
    <col min="11" max="11" width="13.7109375" customWidth="1"/>
    <col min="12" max="12" width="9.140625" hidden="1" customWidth="1"/>
    <col min="13" max="13" width="16.5703125" hidden="1" customWidth="1"/>
    <col min="14" max="14" width="16.5703125" customWidth="1"/>
    <col min="15" max="16" width="14.28515625" customWidth="1"/>
    <col min="17" max="17" width="20" customWidth="1"/>
    <col min="18" max="26" width="8.85546875" style="1"/>
  </cols>
  <sheetData>
    <row r="1" spans="2:37" s="1" customFormat="1" x14ac:dyDescent="0.25"/>
    <row r="2" spans="2:37" s="1" customFormat="1" x14ac:dyDescent="0.25"/>
    <row r="3" spans="2:37" s="1" customFormat="1" x14ac:dyDescent="0.25"/>
    <row r="4" spans="2:37" s="1" customFormat="1" x14ac:dyDescent="0.25"/>
    <row r="5" spans="2:37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2:37" x14ac:dyDescent="0.25">
      <c r="B6" s="1"/>
      <c r="C6" s="1"/>
      <c r="D6" s="1"/>
      <c r="E6" s="1"/>
      <c r="F6" s="1"/>
      <c r="G6" s="1"/>
      <c r="H6" s="1"/>
      <c r="J6" s="1"/>
      <c r="K6" s="1"/>
      <c r="L6" s="1"/>
      <c r="M6" s="1"/>
      <c r="N6" s="1"/>
      <c r="O6" s="1"/>
      <c r="P6" s="1"/>
      <c r="Q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2:37" x14ac:dyDescent="0.2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2:37" x14ac:dyDescent="0.25">
      <c r="B8" s="1"/>
      <c r="C8" s="19"/>
      <c r="D8" s="1"/>
      <c r="E8" s="5"/>
      <c r="F8" s="5"/>
      <c r="G8" s="5"/>
      <c r="H8" s="8"/>
      <c r="I8" s="8"/>
      <c r="J8" s="8"/>
      <c r="K8" s="16"/>
      <c r="L8" s="7"/>
      <c r="M8" s="7"/>
      <c r="N8" s="7"/>
      <c r="O8" s="1"/>
      <c r="P8" s="1"/>
      <c r="Q8" s="9"/>
      <c r="AA8" s="1"/>
      <c r="AB8" s="1"/>
      <c r="AC8" s="1"/>
      <c r="AD8" s="1"/>
      <c r="AE8" s="1"/>
    </row>
    <row r="9" spans="2:37" ht="60" x14ac:dyDescent="0.25">
      <c r="B9" s="20" t="s">
        <v>5</v>
      </c>
      <c r="C9" s="21" t="s">
        <v>16</v>
      </c>
      <c r="D9" s="13" t="s">
        <v>13</v>
      </c>
      <c r="E9" s="13" t="s">
        <v>7</v>
      </c>
      <c r="F9" s="13" t="s">
        <v>6</v>
      </c>
      <c r="G9" s="13" t="s">
        <v>10</v>
      </c>
      <c r="H9" s="14" t="s">
        <v>8</v>
      </c>
      <c r="I9" s="14" t="s">
        <v>4</v>
      </c>
      <c r="J9" s="14" t="s">
        <v>12</v>
      </c>
      <c r="K9" s="17" t="s">
        <v>14</v>
      </c>
      <c r="L9" s="13" t="s">
        <v>3</v>
      </c>
      <c r="M9" s="22" t="s">
        <v>2</v>
      </c>
      <c r="N9" s="13" t="s">
        <v>9</v>
      </c>
      <c r="O9" s="13" t="s">
        <v>1</v>
      </c>
      <c r="P9" s="13" t="s">
        <v>11</v>
      </c>
      <c r="Q9" s="15" t="s">
        <v>0</v>
      </c>
      <c r="AA9" s="1"/>
      <c r="AB9" s="1"/>
      <c r="AC9" s="1"/>
      <c r="AD9" s="1"/>
      <c r="AE9" s="1"/>
    </row>
    <row r="10" spans="2:37" x14ac:dyDescent="0.25">
      <c r="B10" s="18" t="s">
        <v>15</v>
      </c>
      <c r="C10" s="2" t="s">
        <v>18</v>
      </c>
      <c r="D10" s="3">
        <v>1100050736929</v>
      </c>
      <c r="E10" s="11">
        <v>45931</v>
      </c>
      <c r="F10" s="11"/>
      <c r="G10" s="3"/>
      <c r="H10" s="4"/>
      <c r="I10" s="4"/>
      <c r="J10" s="4"/>
      <c r="K10" s="12"/>
      <c r="L10" s="12"/>
      <c r="M10" s="6"/>
      <c r="N10" s="6"/>
      <c r="O10" s="6"/>
      <c r="P10" s="6"/>
      <c r="Q10" s="10">
        <f t="shared" ref="Q10:Q19" si="0">SUM((K10*365)+(N10*H10)+(J10*P10)+(O10*I10))/100+(((M10*L10)*365)/100)</f>
        <v>0</v>
      </c>
      <c r="S10" s="16"/>
      <c r="T10" s="16"/>
    </row>
    <row r="11" spans="2:37" s="1" customFormat="1" x14ac:dyDescent="0.25">
      <c r="B11" s="18" t="s">
        <v>15</v>
      </c>
      <c r="C11" s="2" t="s">
        <v>19</v>
      </c>
      <c r="D11" s="3">
        <v>1160001017766</v>
      </c>
      <c r="E11" s="11">
        <v>45931</v>
      </c>
      <c r="F11" s="11"/>
      <c r="G11" s="3"/>
      <c r="H11" s="4"/>
      <c r="I11" s="4"/>
      <c r="J11" s="4"/>
      <c r="K11" s="12"/>
      <c r="L11" s="12"/>
      <c r="M11" s="6"/>
      <c r="N11" s="6"/>
      <c r="O11" s="6"/>
      <c r="P11" s="6"/>
      <c r="Q11" s="10">
        <f t="shared" si="0"/>
        <v>0</v>
      </c>
      <c r="S11" s="16"/>
      <c r="T11" s="16"/>
      <c r="AA11"/>
      <c r="AB11"/>
      <c r="AC11"/>
      <c r="AD11"/>
      <c r="AE11"/>
      <c r="AF11"/>
      <c r="AG11"/>
      <c r="AH11"/>
      <c r="AI11"/>
      <c r="AJ11"/>
      <c r="AK11"/>
    </row>
    <row r="12" spans="2:37" s="1" customFormat="1" x14ac:dyDescent="0.25">
      <c r="B12" s="18" t="s">
        <v>15</v>
      </c>
      <c r="C12" s="2" t="s">
        <v>20</v>
      </c>
      <c r="D12" s="3">
        <v>1100020337447</v>
      </c>
      <c r="E12" s="11">
        <v>45931</v>
      </c>
      <c r="F12" s="11"/>
      <c r="G12" s="3"/>
      <c r="H12" s="4"/>
      <c r="I12" s="4"/>
      <c r="J12" s="4"/>
      <c r="K12" s="12"/>
      <c r="L12" s="12"/>
      <c r="M12" s="6"/>
      <c r="N12" s="6"/>
      <c r="O12" s="6"/>
      <c r="P12" s="6"/>
      <c r="Q12" s="10">
        <f t="shared" si="0"/>
        <v>0</v>
      </c>
      <c r="S12" s="16"/>
      <c r="T12" s="16"/>
      <c r="U12" s="16"/>
      <c r="AA12"/>
      <c r="AB12"/>
      <c r="AC12"/>
      <c r="AD12"/>
      <c r="AE12"/>
      <c r="AF12"/>
      <c r="AG12"/>
      <c r="AH12"/>
      <c r="AI12"/>
      <c r="AJ12"/>
      <c r="AK12"/>
    </row>
    <row r="13" spans="2:37" s="1" customFormat="1" x14ac:dyDescent="0.25">
      <c r="B13" s="18" t="s">
        <v>15</v>
      </c>
      <c r="C13" s="2" t="s">
        <v>19</v>
      </c>
      <c r="D13" s="3">
        <v>1130000077862</v>
      </c>
      <c r="E13" s="11">
        <v>45931</v>
      </c>
      <c r="F13" s="11"/>
      <c r="G13" s="3"/>
      <c r="H13" s="4"/>
      <c r="I13" s="4"/>
      <c r="J13" s="4"/>
      <c r="K13" s="12"/>
      <c r="L13" s="12"/>
      <c r="M13" s="6"/>
      <c r="N13" s="6"/>
      <c r="O13" s="6"/>
      <c r="P13" s="6"/>
      <c r="Q13" s="10">
        <f t="shared" si="0"/>
        <v>0</v>
      </c>
      <c r="S13" s="16"/>
      <c r="T13" s="16"/>
      <c r="AA13"/>
      <c r="AB13"/>
      <c r="AC13"/>
      <c r="AD13"/>
      <c r="AE13"/>
      <c r="AF13"/>
      <c r="AG13"/>
      <c r="AH13"/>
      <c r="AI13"/>
      <c r="AJ13"/>
      <c r="AK13"/>
    </row>
    <row r="14" spans="2:37" s="1" customFormat="1" x14ac:dyDescent="0.25">
      <c r="B14" s="18" t="s">
        <v>15</v>
      </c>
      <c r="C14" s="2" t="s">
        <v>19</v>
      </c>
      <c r="D14" s="3">
        <v>1160001017757</v>
      </c>
      <c r="E14" s="11">
        <v>45931</v>
      </c>
      <c r="F14" s="11"/>
      <c r="G14" s="3"/>
      <c r="H14" s="4"/>
      <c r="I14" s="4"/>
      <c r="J14" s="4"/>
      <c r="K14" s="12"/>
      <c r="L14" s="12"/>
      <c r="M14" s="6"/>
      <c r="N14" s="6"/>
      <c r="O14" s="6"/>
      <c r="P14" s="6"/>
      <c r="Q14" s="10">
        <f t="shared" si="0"/>
        <v>0</v>
      </c>
      <c r="S14" s="16"/>
      <c r="T14" s="16"/>
      <c r="AA14"/>
      <c r="AB14"/>
      <c r="AC14"/>
      <c r="AD14"/>
      <c r="AE14"/>
      <c r="AF14"/>
      <c r="AG14"/>
      <c r="AH14"/>
      <c r="AI14"/>
      <c r="AJ14"/>
      <c r="AK14"/>
    </row>
    <row r="15" spans="2:37" s="1" customFormat="1" x14ac:dyDescent="0.25">
      <c r="B15" s="18" t="s">
        <v>15</v>
      </c>
      <c r="C15" s="2" t="s">
        <v>20</v>
      </c>
      <c r="D15" s="3">
        <v>1100021589555</v>
      </c>
      <c r="E15" s="11">
        <v>45931</v>
      </c>
      <c r="F15" s="11"/>
      <c r="G15" s="3"/>
      <c r="H15" s="4"/>
      <c r="I15" s="4"/>
      <c r="J15" s="4"/>
      <c r="K15" s="12"/>
      <c r="L15" s="12"/>
      <c r="M15" s="6"/>
      <c r="N15" s="6"/>
      <c r="O15" s="6"/>
      <c r="P15" s="6"/>
      <c r="Q15" s="10">
        <f t="shared" si="0"/>
        <v>0</v>
      </c>
      <c r="S15" s="16"/>
      <c r="T15" s="16"/>
      <c r="AA15"/>
      <c r="AB15"/>
      <c r="AC15"/>
      <c r="AD15"/>
      <c r="AE15"/>
      <c r="AF15"/>
      <c r="AG15"/>
      <c r="AH15"/>
      <c r="AI15"/>
      <c r="AJ15"/>
      <c r="AK15"/>
    </row>
    <row r="16" spans="2:37" s="1" customFormat="1" x14ac:dyDescent="0.25">
      <c r="B16" s="18" t="s">
        <v>15</v>
      </c>
      <c r="C16" s="2" t="s">
        <v>21</v>
      </c>
      <c r="D16" s="3">
        <v>1100025486533</v>
      </c>
      <c r="E16" s="11">
        <v>45931</v>
      </c>
      <c r="F16" s="11"/>
      <c r="G16" s="3"/>
      <c r="H16" s="4"/>
      <c r="I16" s="4"/>
      <c r="J16" s="4"/>
      <c r="K16" s="12"/>
      <c r="L16" s="12"/>
      <c r="M16" s="6"/>
      <c r="N16" s="6"/>
      <c r="O16" s="6"/>
      <c r="P16" s="6"/>
      <c r="Q16" s="10">
        <f t="shared" si="0"/>
        <v>0</v>
      </c>
      <c r="S16" s="16"/>
      <c r="T16" s="16"/>
      <c r="AA16"/>
      <c r="AB16"/>
      <c r="AC16"/>
      <c r="AD16"/>
      <c r="AE16"/>
      <c r="AF16"/>
      <c r="AG16"/>
      <c r="AH16"/>
      <c r="AI16"/>
      <c r="AJ16"/>
      <c r="AK16"/>
    </row>
    <row r="17" spans="2:37" s="1" customFormat="1" x14ac:dyDescent="0.25">
      <c r="B17" s="18" t="s">
        <v>15</v>
      </c>
      <c r="C17" s="2" t="s">
        <v>22</v>
      </c>
      <c r="D17" s="3">
        <v>1100021570874</v>
      </c>
      <c r="E17" s="11">
        <v>45931</v>
      </c>
      <c r="F17" s="11"/>
      <c r="G17" s="3"/>
      <c r="H17" s="4"/>
      <c r="I17" s="4"/>
      <c r="J17" s="4"/>
      <c r="K17" s="12"/>
      <c r="L17" s="12"/>
      <c r="M17" s="6"/>
      <c r="N17" s="6"/>
      <c r="O17" s="6"/>
      <c r="P17" s="6"/>
      <c r="Q17" s="10">
        <f t="shared" si="0"/>
        <v>0</v>
      </c>
      <c r="S17" s="16"/>
      <c r="T17" s="16"/>
      <c r="AA17"/>
      <c r="AB17"/>
      <c r="AC17"/>
      <c r="AD17"/>
      <c r="AE17"/>
      <c r="AF17"/>
      <c r="AG17"/>
      <c r="AH17"/>
      <c r="AI17"/>
      <c r="AJ17"/>
      <c r="AK17"/>
    </row>
    <row r="18" spans="2:37" s="1" customFormat="1" x14ac:dyDescent="0.25">
      <c r="B18" s="18" t="s">
        <v>17</v>
      </c>
      <c r="C18" s="2" t="s">
        <v>23</v>
      </c>
      <c r="D18" s="3">
        <v>73819707</v>
      </c>
      <c r="E18" s="11">
        <v>45931</v>
      </c>
      <c r="F18" s="11"/>
      <c r="G18" s="3"/>
      <c r="H18" s="4"/>
      <c r="I18" s="4"/>
      <c r="J18" s="4"/>
      <c r="K18" s="12"/>
      <c r="L18" s="12"/>
      <c r="M18" s="6"/>
      <c r="N18" s="6"/>
      <c r="O18" s="6"/>
      <c r="P18" s="6"/>
      <c r="Q18" s="10">
        <f t="shared" si="0"/>
        <v>0</v>
      </c>
      <c r="AA18"/>
      <c r="AB18"/>
      <c r="AC18"/>
      <c r="AD18"/>
      <c r="AE18"/>
      <c r="AF18"/>
      <c r="AG18"/>
      <c r="AH18"/>
      <c r="AI18"/>
      <c r="AJ18"/>
      <c r="AK18"/>
    </row>
    <row r="19" spans="2:37" s="1" customFormat="1" ht="15.75" thickBot="1" x14ac:dyDescent="0.3">
      <c r="B19" s="18" t="s">
        <v>17</v>
      </c>
      <c r="C19" s="2" t="s">
        <v>24</v>
      </c>
      <c r="D19" s="3">
        <v>73819606</v>
      </c>
      <c r="E19" s="11">
        <v>45931</v>
      </c>
      <c r="F19" s="11"/>
      <c r="G19" s="3"/>
      <c r="H19" s="4"/>
      <c r="I19" s="4"/>
      <c r="J19" s="4"/>
      <c r="K19" s="12"/>
      <c r="L19" s="12"/>
      <c r="M19" s="6"/>
      <c r="N19" s="6"/>
      <c r="O19" s="6"/>
      <c r="P19" s="6"/>
      <c r="Q19" s="23">
        <f t="shared" si="0"/>
        <v>0</v>
      </c>
      <c r="AA19"/>
      <c r="AB19"/>
      <c r="AC19"/>
      <c r="AD19"/>
      <c r="AE19"/>
      <c r="AF19"/>
      <c r="AG19"/>
      <c r="AH19"/>
      <c r="AI19"/>
      <c r="AJ19"/>
      <c r="AK19"/>
    </row>
    <row r="20" spans="2:37" s="1" customFormat="1" ht="25.15" customHeight="1" thickBot="1" x14ac:dyDescent="0.3">
      <c r="H20" s="16"/>
      <c r="I20" s="16"/>
      <c r="K20" s="16"/>
      <c r="L20" s="16"/>
      <c r="Q20" s="24">
        <f>SUM(Q10:Q19)</f>
        <v>0</v>
      </c>
      <c r="AA20"/>
      <c r="AB20"/>
      <c r="AC20"/>
      <c r="AD20"/>
      <c r="AE20"/>
      <c r="AF20"/>
      <c r="AG20"/>
      <c r="AH20"/>
      <c r="AI20"/>
      <c r="AJ20"/>
      <c r="AK20"/>
    </row>
    <row r="21" spans="2:37" s="1" customFormat="1" x14ac:dyDescent="0.25">
      <c r="H21" s="16"/>
      <c r="I21" s="16"/>
      <c r="K21" s="16"/>
      <c r="L21" s="16"/>
      <c r="AA21"/>
      <c r="AB21"/>
      <c r="AC21"/>
      <c r="AD21"/>
      <c r="AE21"/>
      <c r="AF21"/>
      <c r="AG21"/>
      <c r="AH21"/>
      <c r="AI21"/>
      <c r="AJ21"/>
      <c r="AK21"/>
    </row>
    <row r="22" spans="2:37" s="1" customFormat="1" x14ac:dyDescent="0.25">
      <c r="H22" s="16"/>
      <c r="I22" s="16"/>
      <c r="K22" s="16"/>
      <c r="L22" s="16"/>
      <c r="AA22"/>
      <c r="AB22"/>
      <c r="AC22"/>
      <c r="AD22"/>
      <c r="AE22"/>
      <c r="AF22"/>
      <c r="AG22"/>
      <c r="AH22"/>
      <c r="AI22"/>
      <c r="AJ22"/>
      <c r="AK22"/>
    </row>
    <row r="23" spans="2:37" x14ac:dyDescent="0.25">
      <c r="B23" s="1"/>
      <c r="C23" s="1"/>
      <c r="D23" s="1"/>
      <c r="E23" s="1"/>
      <c r="F23" s="1"/>
      <c r="G23" s="1"/>
      <c r="H23" s="16"/>
      <c r="I23" s="1"/>
      <c r="J23" s="1"/>
      <c r="K23" s="1"/>
      <c r="L23" s="1"/>
      <c r="M23" s="1"/>
      <c r="N23" s="1"/>
      <c r="O23" s="1"/>
      <c r="P23" s="1"/>
      <c r="Q23" s="1"/>
    </row>
    <row r="24" spans="2:37" x14ac:dyDescent="0.25">
      <c r="B24" s="1"/>
      <c r="C24" s="1"/>
      <c r="D24" s="1"/>
      <c r="E24" s="1"/>
      <c r="F24" s="1"/>
      <c r="G24" s="1"/>
      <c r="H24" s="16"/>
      <c r="I24" s="1"/>
      <c r="J24" s="1"/>
      <c r="K24" s="1"/>
      <c r="L24" s="1"/>
      <c r="M24" s="1"/>
      <c r="N24" s="1"/>
      <c r="O24" s="1"/>
      <c r="P24" s="1"/>
      <c r="Q24" s="1"/>
    </row>
    <row r="25" spans="2:37" x14ac:dyDescent="0.25">
      <c r="B25" s="1"/>
      <c r="C25" s="1"/>
      <c r="D25" s="1"/>
      <c r="E25" s="1"/>
      <c r="F25" s="1"/>
      <c r="G25" s="1"/>
      <c r="H25" s="16"/>
      <c r="I25" s="1"/>
      <c r="J25" s="1"/>
      <c r="K25" s="1"/>
      <c r="L25" s="1"/>
      <c r="M25" s="1"/>
      <c r="N25" s="1"/>
      <c r="O25" s="1"/>
      <c r="P25" s="1"/>
      <c r="Q25" s="1"/>
    </row>
    <row r="26" spans="2:37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2:37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2:37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2:37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37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37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37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2:17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2:17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2:17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2:17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2:17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17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2:17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17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7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7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7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7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7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7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2:17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2:17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2:17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2:17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2:17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2:17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2:17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2:17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2:17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2:17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2:17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2:17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2:17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2:17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17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17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2:17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2:17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17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17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2:17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17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17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2:17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2:17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Metered Supply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Draper</dc:creator>
  <cp:lastModifiedBy>Town Clerk</cp:lastModifiedBy>
  <dcterms:created xsi:type="dcterms:W3CDTF">2021-11-01T09:46:20Z</dcterms:created>
  <dcterms:modified xsi:type="dcterms:W3CDTF">2025-07-28T16:44:52Z</dcterms:modified>
</cp:coreProperties>
</file>