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L:\Clients\R\Roade Parish Council\KA51932 Architecture - Roade Library, High St, Roade NN7 2NW - Building regs, specification and procurement of extension\D_Drawings\D4_Technical Design\D4_2_Pdf\"/>
    </mc:Choice>
  </mc:AlternateContent>
  <xr:revisionPtr revIDLastSave="0" documentId="13_ncr:1_{32B85A2E-205C-4D3D-86C0-067D4D5CAAEF}" xr6:coauthVersionLast="47" xr6:coauthVersionMax="47" xr10:uidLastSave="{00000000-0000-0000-0000-000000000000}"/>
  <bookViews>
    <workbookView xWindow="-120" yWindow="-120" windowWidth="29040" windowHeight="15840" xr2:uid="{6243790D-9886-48E7-815A-7FCE9F9C2088}"/>
  </bookViews>
  <sheets>
    <sheet name="Sheet1" sheetId="1" r:id="rId1"/>
  </sheets>
  <definedNames>
    <definedName name="_xlnm.Print_Area" localSheetId="0">Sheet1!$A$1:$F$472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5" i="1" l="1"/>
  <c r="E448" i="1"/>
  <c r="E470" i="1" s="1"/>
  <c r="E361" i="1"/>
  <c r="E465" i="1" s="1"/>
  <c r="E438" i="1" l="1"/>
  <c r="E469" i="1" s="1"/>
  <c r="E418" i="1"/>
  <c r="E468" i="1" s="1"/>
  <c r="E393" i="1"/>
  <c r="E467" i="1" s="1"/>
  <c r="E383" i="1"/>
  <c r="E466" i="1" s="1"/>
  <c r="E288" i="1" l="1"/>
  <c r="E464" i="1" s="1"/>
  <c r="E254" i="1" l="1"/>
  <c r="E463" i="1" s="1"/>
  <c r="E213" i="1"/>
  <c r="E462" i="1" s="1"/>
  <c r="E193" i="1"/>
  <c r="E461" i="1" s="1"/>
  <c r="E181" i="1"/>
  <c r="E460" i="1" s="1"/>
  <c r="E133" i="1"/>
  <c r="E459" i="1" s="1"/>
  <c r="E111" i="1"/>
  <c r="E458" i="1" s="1"/>
  <c r="E87" i="1"/>
  <c r="E457" i="1" s="1"/>
  <c r="E49" i="1" l="1"/>
  <c r="E456" i="1" s="1"/>
  <c r="E39" i="1"/>
  <c r="E455" i="1" s="1"/>
  <c r="E472" i="1" s="1"/>
</calcChain>
</file>

<file path=xl/sharedStrings.xml><?xml version="1.0" encoding="utf-8"?>
<sst xmlns="http://schemas.openxmlformats.org/spreadsheetml/2006/main" count="259" uniqueCount="209">
  <si>
    <t>ITEM</t>
  </si>
  <si>
    <t>DESCRIPTION</t>
  </si>
  <si>
    <t>COST</t>
  </si>
  <si>
    <t>GENERAL ITEMS</t>
  </si>
  <si>
    <t>(£)</t>
  </si>
  <si>
    <r>
      <rPr>
        <b/>
        <sz val="10"/>
        <color theme="1"/>
        <rFont val="Yu Gothic UI"/>
        <family val="2"/>
      </rPr>
      <t xml:space="preserve">Tendering Note: 
</t>
    </r>
    <r>
      <rPr>
        <sz val="10"/>
        <color theme="1"/>
        <rFont val="Yu Gothic UI"/>
        <family val="2"/>
      </rPr>
      <t>The contractor is asked to return this Schedule of Works, clearly indicating the cost for each of the work items. If the contractor does not separately price for any of the items in this schedule, they will be deemed to have included for all requirements within the figure submitted.</t>
    </r>
  </si>
  <si>
    <r>
      <rPr>
        <b/>
        <sz val="10"/>
        <color theme="1"/>
        <rFont val="Yu Gothic UI"/>
        <family val="2"/>
      </rPr>
      <t xml:space="preserve">Schedule of Works: 
</t>
    </r>
    <r>
      <rPr>
        <sz val="10"/>
        <color theme="1"/>
        <rFont val="Yu Gothic UI"/>
        <family val="2"/>
      </rPr>
      <t xml:space="preserve">
The contractor is to note that this schedule of works is given to assist in tendering, tender evaluation and provide a suitable basis for the valuation of variations. The schedule is not exhaustive and the contractor is to include for all works necessary or apparent from their site visit, this specification and the accompanying reports, for proper completion of the finished project.</t>
    </r>
  </si>
  <si>
    <r>
      <rPr>
        <b/>
        <sz val="10"/>
        <color theme="1"/>
        <rFont val="Yu Gothic UI"/>
        <family val="2"/>
      </rPr>
      <t xml:space="preserve">Quantities: </t>
    </r>
    <r>
      <rPr>
        <sz val="10"/>
        <color theme="1"/>
        <rFont val="Yu Gothic UI"/>
        <family val="2"/>
      </rPr>
      <t xml:space="preserve">
All measurements and quantities given in the reports and specification are for guidance purposes only. The contractor should ascertain all quantities and dimensions for tendering and construction by site measurement.</t>
    </r>
  </si>
  <si>
    <r>
      <rPr>
        <b/>
        <sz val="10"/>
        <color theme="1"/>
        <rFont val="Yu Gothic UI"/>
        <family val="2"/>
      </rPr>
      <t xml:space="preserve">Consents:  
</t>
    </r>
    <r>
      <rPr>
        <sz val="10"/>
        <color theme="1"/>
        <rFont val="Yu Gothic UI"/>
        <family val="2"/>
      </rPr>
      <t xml:space="preserve">
The contractor is to include for obtaining all necessary consents and licences required for the works, service installations and scaffolding.  The contractor is to liaise as necessary with, Health and Safety Inspectors, Local Authority Officers and all other anticipated/authorised inspections of the works by third parties.</t>
    </r>
  </si>
  <si>
    <r>
      <rPr>
        <b/>
        <sz val="10"/>
        <color theme="1"/>
        <rFont val="Yu Gothic UI"/>
        <family val="2"/>
      </rPr>
      <t xml:space="preserve">Security: </t>
    </r>
    <r>
      <rPr>
        <sz val="10"/>
        <color theme="1"/>
        <rFont val="Yu Gothic UI"/>
        <family val="2"/>
      </rPr>
      <t xml:space="preserve">
The contractor shall be responsible for maintaining the site in a secure and safe condition at all times.  The contractor is to abide by all site requirements as defined by the Client.</t>
    </r>
  </si>
  <si>
    <r>
      <rPr>
        <b/>
        <sz val="10"/>
        <color theme="1"/>
        <rFont val="Yu Gothic UI"/>
        <family val="2"/>
      </rPr>
      <t xml:space="preserve">Site Clearance: 
</t>
    </r>
    <r>
      <rPr>
        <sz val="10"/>
        <color theme="1"/>
        <rFont val="Yu Gothic UI"/>
        <family val="2"/>
      </rPr>
      <t>The contractor is to ensure that the site is cleared on a regular basis as the works proceed.</t>
    </r>
  </si>
  <si>
    <r>
      <rPr>
        <b/>
        <sz val="10"/>
        <color theme="1"/>
        <rFont val="Yu Gothic UI"/>
        <family val="2"/>
      </rPr>
      <t xml:space="preserve">Site Schedule of Condition: </t>
    </r>
    <r>
      <rPr>
        <sz val="10"/>
        <color theme="1"/>
        <rFont val="Yu Gothic UI"/>
        <family val="2"/>
      </rPr>
      <t xml:space="preserve">
The contractor is to record prior to works commencement the condition of the site area, buildings, boundaries, inclusive of the access roadway and any location where the site compound is established, waste or materials may be stored.  The format of this document is the contractors choice but must be supplied to the Client and CA prior to works commencement.  Any damage identified, due to lack of care or adequate protections will not be entertained should the above procedure not be complied with.</t>
    </r>
  </si>
  <si>
    <t>TOTAL</t>
  </si>
  <si>
    <t>SERVICES</t>
  </si>
  <si>
    <r>
      <rPr>
        <b/>
        <sz val="10"/>
        <color theme="1"/>
        <rFont val="Yu Gothic UI"/>
        <family val="2"/>
      </rPr>
      <t xml:space="preserve">Water: </t>
    </r>
    <r>
      <rPr>
        <sz val="10"/>
        <color theme="1"/>
        <rFont val="Yu Gothic UI"/>
        <family val="2"/>
      </rPr>
      <t xml:space="preserve">
The contractor may make use of the water supply for the duration of the works. The contractor is responsible for testing before use to ensure they are safe and fit for purpose. Should the water be unavailable during the works the contractor is to allow for bringing to site temporary facilities. </t>
    </r>
  </si>
  <si>
    <t>H&amp;S, HIGH LEVEL ACCESS, HORDING &amp; TEMPORARY WORKS</t>
  </si>
  <si>
    <r>
      <rPr>
        <b/>
        <sz val="10"/>
        <color theme="1"/>
        <rFont val="Yu Gothic UI"/>
        <family val="2"/>
      </rPr>
      <t xml:space="preserve">Pre-Construction Information Pack: </t>
    </r>
    <r>
      <rPr>
        <sz val="10"/>
        <color theme="1"/>
        <rFont val="Yu Gothic UI"/>
        <family val="2"/>
      </rPr>
      <t xml:space="preserve">
The Pre-Construction Information has been compiled and is included as part of the tender documentation. The contractor is to ensure that they have satisfied themselves with the requirements and information within this document and has priced on this basis.</t>
    </r>
  </si>
  <si>
    <r>
      <rPr>
        <b/>
        <sz val="10"/>
        <color theme="1"/>
        <rFont val="Yu Gothic UI"/>
        <family val="2"/>
      </rPr>
      <t xml:space="preserve">Health and Safety File: </t>
    </r>
    <r>
      <rPr>
        <sz val="10"/>
        <color theme="1"/>
        <rFont val="Yu Gothic UI"/>
        <family val="2"/>
      </rPr>
      <t xml:space="preserve">
The contractor is expected to liaise with the Principal Designer throughout the duration of the project and provide them with all relevant information required for inclusion within the Health and Safety file.  A copy of the proposed contents and format of the Health and Safety File is contained in the Pre- Construction Information Pack.</t>
    </r>
  </si>
  <si>
    <r>
      <rPr>
        <b/>
        <sz val="10"/>
        <color theme="1"/>
        <rFont val="Yu Gothic UI"/>
        <family val="2"/>
      </rPr>
      <t>Summary of Significant Construction Hazards:</t>
    </r>
    <r>
      <rPr>
        <sz val="10"/>
        <color theme="1"/>
        <rFont val="Yu Gothic UI"/>
        <family val="2"/>
      </rPr>
      <t xml:space="preserve">
</t>
    </r>
  </si>
  <si>
    <r>
      <rPr>
        <u/>
        <sz val="10"/>
        <color theme="1"/>
        <rFont val="Yu Gothic UI"/>
        <family val="2"/>
      </rPr>
      <t>Working at Height</t>
    </r>
    <r>
      <rPr>
        <sz val="10"/>
        <color theme="1"/>
        <rFont val="Yu Gothic UI"/>
        <family val="2"/>
      </rPr>
      <t xml:space="preserve">
The schedule requires the contractor to design and erect a suitable safe access system so as to undertake all the works included within the schedule.  Risk Assessments and Method Statements will need to be provided by the contractor within their Construction Phase Plan to reflect this.</t>
    </r>
  </si>
  <si>
    <r>
      <rPr>
        <u/>
        <sz val="10"/>
        <color theme="1"/>
        <rFont val="Yu Gothic UI"/>
        <family val="2"/>
      </rPr>
      <t>Live Services</t>
    </r>
    <r>
      <rPr>
        <sz val="10"/>
        <color theme="1"/>
        <rFont val="Yu Gothic UI"/>
        <family val="2"/>
      </rPr>
      <t xml:space="preserve">
The contractor is to undertake their own assessment of existing services and notify the Client if any works cannot be undertaken.  Where known, information has been provided in the schedule/appendices.  </t>
    </r>
  </si>
  <si>
    <r>
      <rPr>
        <b/>
        <sz val="10"/>
        <color theme="1"/>
        <rFont val="Yu Gothic UI"/>
        <family val="2"/>
      </rPr>
      <t xml:space="preserve">Planning For and Managing the Work: </t>
    </r>
    <r>
      <rPr>
        <sz val="10"/>
        <color theme="1"/>
        <rFont val="Yu Gothic UI"/>
        <family val="2"/>
      </rPr>
      <t xml:space="preserve">
This pre-construction information should be read in conjunction with the tender information.  Any discrepancy should be reported to the PD.  The pre-construction information is based on information provided by the Client and Designer.  The PC and their sub-contractors may identify additional hazards and these should be identified in the Construction Phase Health &amp; Safety Plan. </t>
    </r>
  </si>
  <si>
    <r>
      <rPr>
        <b/>
        <sz val="10"/>
        <color theme="1"/>
        <rFont val="Yu Gothic UI"/>
        <family val="2"/>
      </rPr>
      <t xml:space="preserve">High Level Access: </t>
    </r>
    <r>
      <rPr>
        <sz val="10"/>
        <color theme="1"/>
        <rFont val="Yu Gothic UI"/>
        <family val="2"/>
      </rPr>
      <t xml:space="preserve">
The contractor is to allow for the design, erection, hire and dismantling of a high level access systems to facilitate safe completion of the works on site and to afford safety and security to all. Make good disturbances caused when high level access systems are removed.  All high level access systems are to be used in accordance with HSE guidance, manufactures recommendations / specifications and are to be installed / operated by appropriately qualified firms. Scaffolding is to be inspected at the required intervals and date tagged in a visible location.
The contractor’s attention is drawn to the specific requirements of the Manual Handling Regulations and Work at Height Regulations 2005 as well as NASC TG20:21 Good Practice for Tube and Scaffolding .
The contractor is to ensure the safety of the high level access at all times and is to notify the CA 3 working days prior to removing access to enable high level inspections.</t>
    </r>
  </si>
  <si>
    <r>
      <rPr>
        <b/>
        <sz val="10"/>
        <color theme="1"/>
        <rFont val="Yu Gothic UI"/>
        <family val="2"/>
      </rPr>
      <t xml:space="preserve">Site Hoarding: </t>
    </r>
    <r>
      <rPr>
        <sz val="10"/>
        <color theme="1"/>
        <rFont val="Yu Gothic UI"/>
        <family val="2"/>
      </rPr>
      <t xml:space="preserve"> 
The contractor shall provide site fencing to the perimeter, in accordance with HSE (G) 151 'Protecting the Public'.  </t>
    </r>
  </si>
  <si>
    <r>
      <rPr>
        <b/>
        <sz val="10"/>
        <color theme="1"/>
        <rFont val="Yu Gothic UI"/>
        <family val="2"/>
      </rPr>
      <t xml:space="preserve">Fire Precautions: </t>
    </r>
    <r>
      <rPr>
        <sz val="10"/>
        <color theme="1"/>
        <rFont val="Yu Gothic UI"/>
        <family val="2"/>
      </rPr>
      <t xml:space="preserve">
There are no fires permitted on the site at any time.  A site Fire Safety Plan shall be included and outline means of raising the alarm, nominated fire wardens and location of firefighting equipment.</t>
    </r>
  </si>
  <si>
    <r>
      <rPr>
        <b/>
        <sz val="10"/>
        <color theme="1"/>
        <rFont val="Yu Gothic UI"/>
        <family val="2"/>
      </rPr>
      <t xml:space="preserve">Emergency Procedures: </t>
    </r>
    <r>
      <rPr>
        <sz val="10"/>
        <color theme="1"/>
        <rFont val="Yu Gothic UI"/>
        <family val="2"/>
      </rPr>
      <t xml:space="preserve">
The PC is to produce an Emergency Plan setting out their emergency procedure for dealing with the following;
- Evacuation of the site;
- Fire;
- First Aid;
- Hospital treatment.
The plan must be prepared as a standalone document so that it can be readily circulated and posted for personnel to read.</t>
    </r>
  </si>
  <si>
    <r>
      <rPr>
        <b/>
        <sz val="10"/>
        <color theme="1"/>
        <rFont val="Yu Gothic UI"/>
        <family val="2"/>
      </rPr>
      <t xml:space="preserve">Training and Monitoring:  </t>
    </r>
    <r>
      <rPr>
        <sz val="10"/>
        <color theme="1"/>
        <rFont val="Yu Gothic UI"/>
        <family val="2"/>
      </rPr>
      <t xml:space="preserve">
The PC is to ensure that all employees are competent for their respective duties.  All staff are to undergo site specific induction training before being allowed to site.  </t>
    </r>
  </si>
  <si>
    <r>
      <rPr>
        <b/>
        <sz val="10"/>
        <color theme="1"/>
        <rFont val="Yu Gothic UI"/>
        <family val="2"/>
      </rPr>
      <t xml:space="preserve">Design Changes:  </t>
    </r>
    <r>
      <rPr>
        <sz val="10"/>
        <color theme="1"/>
        <rFont val="Yu Gothic UI"/>
        <family val="2"/>
      </rPr>
      <t xml:space="preserve">
The PC shall notify the PD without delay of any design changes arising during the construction phase of the works or any changes the PC wishes to make to the principles on which the Pre-Construction Health &amp; Safety file was prepared.  The PC shall provide all necessary information to allow the PD to satisfy and inform the Client of the proposed change before being implemented.</t>
    </r>
  </si>
  <si>
    <t>ASBESTOS</t>
  </si>
  <si>
    <t>During the works it is expected that the contractor is to immediately cease all operations on site should they identify or uncover any suspicious materials at any point throughout the duration of the project.</t>
  </si>
  <si>
    <t>Should asbestos be identified and affect the proposed works, the following must be adhered to:</t>
  </si>
  <si>
    <t>The contractor MUST employ competent persons to undertake a 'WATCHING BRIEF' at all times and should immediately stop works and notify the CA if he considers that there is any asbestos materials identified/uncovered.  Should such an incidence arise the contractor will be required to issue the necessary notice to the HSE for either notifiable licenced or notifiable non-licenced works.</t>
  </si>
  <si>
    <t>Ensure that the appropriate works areas are carefully segregated and that all appropriate equipment is present prior to commencing asbestos removal works.  This will include bolt cutters, warning tape, warning signs, notices, wetting agent, spray equipment, waste bags, clear bags, lockable skips (if deemed necessary before waste is transferred off site) and other materials deemed necessary.</t>
  </si>
  <si>
    <t xml:space="preserve">All contractors must be supplied with appropriate PPE as per HSE 'Asbestos Essentials Guidance Note A13 and EM6, which include (disposable) hooded overalls, RPE and boots without laces, etc.  In addition, the contractor will protect all adjacent surfaces that may come in contact with the removal works, using suitable 500 gauge polythene sheeting fixed with duct tape. </t>
  </si>
  <si>
    <t xml:space="preserve">The contractor must employ a methodology that minimises the possibility of breaking up the asbestos materials.  For the removal of asbestos cement sheets, the contractor will refer to and follow in all instances HSE 'Asbestos Essentials' Guidance Note A14.  </t>
  </si>
  <si>
    <t>All asbestos must be carefully and safely disposed of in accordance with HSE 'Asbestos Essentials'  Guidance Note EM9 and with the Hazardous Waste Regulations 2005.  The contractor must carry a waste transfer/carriers license.  Utilise lockable skips and/or vehicles with suitable segregation mechanisms.  A standard skip with sheeting placed over will not be acceptable.  All materials shall be disposed of at a licenced disposal site.  The contractor will complete a waste consignment note and supplied copied to the Client and CA.</t>
  </si>
  <si>
    <t xml:space="preserve">Allow for the appropriate personal decontamination procedures to all operatives in full accordance with the HSE 'asbestos Essentials' Guidance Note EM8.  Clean all affected areas with damp rags.  Any discovered debris along with all damp rags and all remaining polythene sheeting and other equipment will be finally bagged up, taped, labelled and disposed of to complete the works.  Visually inspect all areas to make sure they have been cleaned properly.  Unless there are issues with sheets breaking up during works, it is not anticipated that completion air tests will be required, however the contractor will refer to the earlier sections and the 'Watching Brief' in this regard.  </t>
  </si>
  <si>
    <t>ENABLING/TEMPORARY WORKS &amp; DEMOLITION</t>
  </si>
  <si>
    <t>Allow post demolitions, for waste sorting, disposal, associated waste carriage notes to be supplied to the Client and CA.</t>
  </si>
  <si>
    <t>GENERALLY</t>
  </si>
  <si>
    <t>STRUCTURAL WORKS</t>
  </si>
  <si>
    <t>FOUNDATIONS</t>
  </si>
  <si>
    <t>GROUND FLOOR CONSTRUCTION</t>
  </si>
  <si>
    <t>EXTERNAL WALLS</t>
  </si>
  <si>
    <t>ROOF STRUCTURE</t>
  </si>
  <si>
    <t>RAINWATER GOODS</t>
  </si>
  <si>
    <t>WINDOWS &amp; DOORS</t>
  </si>
  <si>
    <t>FOUL &amp; SURFACE WATER DRAINAGE</t>
  </si>
  <si>
    <t>GENERAL NOTES</t>
  </si>
  <si>
    <t>INFILTRATION TESTING</t>
  </si>
  <si>
    <t>All new installations to be in accordance with BS EN 12056-1, BS EN 12056-2 and BS EN 12056-5.</t>
  </si>
  <si>
    <t>All below ground drainage to be constructed in accordance with BS8301 using 110mm diameter uPVC pipes to fall 1:60 with flexible joints, surrounded in 100mm pea shingle.</t>
  </si>
  <si>
    <t>SURFACE WATER DRAINAGE</t>
  </si>
  <si>
    <t>FOUL DRAINAGE</t>
  </si>
  <si>
    <t>DRAINAGE COMPLETION</t>
  </si>
  <si>
    <t>ELECTRICAL INSTALLATION</t>
  </si>
  <si>
    <t>FIRST &amp; SECOND FIX INSTALLATION</t>
  </si>
  <si>
    <t xml:space="preserve">All electrical works are to be undertaken using a NICEIC qualified electrician in accordance with the 18th Edition of the IEE Wiring Regulations and current Building Regulations (Part P). </t>
  </si>
  <si>
    <t>PLUMBING AND HEATING</t>
  </si>
  <si>
    <t>INTERNAL WALLS &amp; CEILINGS</t>
  </si>
  <si>
    <t>• Any new wiring is to be chased in to walls and run through the floor/ceiling structures.  Surface mounting or conduit is not to be used.  The contractor is to include for all associated plasterwork and making good as required.</t>
  </si>
  <si>
    <t>• The contractor is to refer to the Electrical Plan provided by Berrys, in respect of locations of switchgear, sockets, lighting, mechanical ventilation and the like. Should any clarification be required, the contractor is to engage with Berrys in advance of submitting a tender.</t>
  </si>
  <si>
    <t>All existing and proposed elements are to be constructed in accordance with BS5250:2002.  Surface condensation to be mitigated through compliance with Part L of the Building Regulations.</t>
  </si>
  <si>
    <t>NEW INTERNAL WALLS</t>
  </si>
  <si>
    <t>CEILINGS</t>
  </si>
  <si>
    <t>PLASTER</t>
  </si>
  <si>
    <t>INTERNAL JOINERY</t>
  </si>
  <si>
    <t>INTERNAL FINISHES</t>
  </si>
  <si>
    <t>WALL TILING</t>
  </si>
  <si>
    <t>FLOOR COVERINGS</t>
  </si>
  <si>
    <t>INTERNAL DECORATIONS</t>
  </si>
  <si>
    <t>EXTERNAL WORKS</t>
  </si>
  <si>
    <t>SITE LEVELLING &amp; CLEARANCE</t>
  </si>
  <si>
    <t>COMPLETION</t>
  </si>
  <si>
    <t>Allow to provide all certification on completion such as HETAS, OFTEC, NICEIC, FENSA and Building Regulations Certificates. Practical completion will not be achieved until all paperwork is received.</t>
  </si>
  <si>
    <t>On completion, allow to clear all debris arising from the works and leave the site in a clean and tidy condition.</t>
  </si>
  <si>
    <t>Allow to have a 'sparkle clean' undertaken, to enable Client direct move in once completed.</t>
  </si>
  <si>
    <t xml:space="preserve">All installations to be in strict accordance with current Building Regulations and manufacturers recommendations/specifications. Leave internal areas fully water tight and the internal faces ready to receive plaster skim upon completion. </t>
  </si>
  <si>
    <r>
      <rPr>
        <b/>
        <sz val="10"/>
        <rFont val="Yu Gothic UI"/>
        <family val="2"/>
      </rPr>
      <t>Liquidated Damages:</t>
    </r>
    <r>
      <rPr>
        <sz val="10"/>
        <rFont val="Yu Gothic UI"/>
        <family val="2"/>
      </rPr>
      <t xml:space="preserve">  
The Contractor should note that Liquidated and Ascertained Damages are set at (</t>
    </r>
    <r>
      <rPr>
        <b/>
        <sz val="10"/>
        <rFont val="Yu Gothic UI"/>
        <family val="2"/>
      </rPr>
      <t>£300.00 per week or pro-rata thereto</t>
    </r>
    <r>
      <rPr>
        <sz val="10"/>
        <rFont val="Yu Gothic UI"/>
        <family val="2"/>
      </rPr>
      <t>) and may be charged for any reasons that are not defined within the 'Relevant Events' section of the JCT Minor Works Building Contract with Contractors Design 2016</t>
    </r>
  </si>
  <si>
    <r>
      <rPr>
        <b/>
        <sz val="10"/>
        <color theme="1"/>
        <rFont val="Yu Gothic UI"/>
        <family val="2"/>
      </rPr>
      <t xml:space="preserve">Electricity: </t>
    </r>
    <r>
      <rPr>
        <sz val="10"/>
        <color theme="1"/>
        <rFont val="Yu Gothic UI"/>
        <family val="2"/>
      </rPr>
      <t xml:space="preserve">
The contractor may make use of the electricity supply for the duration of the works.  The contractor is responsible for testing before use to ensure they are safe and fit for purpose. Should the electricity be unavailable during the works the contractor is to allow for bringing to site temporary electricity facilities.</t>
    </r>
  </si>
  <si>
    <r>
      <rPr>
        <b/>
        <sz val="10"/>
        <color theme="1"/>
        <rFont val="Yu Gothic UI"/>
        <family val="2"/>
      </rPr>
      <t xml:space="preserve">Building Safety Act 2022: </t>
    </r>
    <r>
      <rPr>
        <sz val="10"/>
        <color theme="1"/>
        <rFont val="Yu Gothic UI"/>
        <family val="2"/>
      </rPr>
      <t xml:space="preserve">
The contractor must comply in full with the Building Safety Act 2022 and relevant guidance, and for undertaking all roles and responsibilities required of them as Principal Contractor. </t>
    </r>
  </si>
  <si>
    <r>
      <rPr>
        <b/>
        <sz val="10"/>
        <color theme="1"/>
        <rFont val="Yu Gothic UI"/>
        <family val="2"/>
      </rPr>
      <t xml:space="preserve">CDM 2015: </t>
    </r>
    <r>
      <rPr>
        <sz val="10"/>
        <color theme="1"/>
        <rFont val="Yu Gothic UI"/>
        <family val="2"/>
      </rPr>
      <t xml:space="preserve">
The contractor must comply in full with the Construction (Design and Management) Regulations 2015 and for undertaking all roles and responsibilities required of them as Principal Contractor. </t>
    </r>
  </si>
  <si>
    <t>All asbestos removal works are to be undertaken by a UKAS accredited HSE licensed asbestos removal company and in accordance with the Control of Asbestos Regulations 2012. On completion of the removal works, all areas, including transit routes are to be air tested. Provide the CA with the air clearance certificate before re-occupation of the building, along with the waste consignment note.</t>
  </si>
  <si>
    <t>The Contractor shall make provision for all enabling works (which may include site investigation, drainage, utility surveys, exploration works, temporary propping, temporary support, temporary façade retention works where required, and the like).  The Contractor is to allow for all temporary works necessary to maintain the stability of all structures and adjacent features which may be affected by the works.
All temporary works shall be designed and co-ordinated by the Contractor.
The overall works sequencing and programming shall take due account of all temporary works, enabling works and attendance of specialists.</t>
  </si>
  <si>
    <t>The Contractor is to allow for all necessary protections to the site access roadway, to maintain safe access for the occupants on site, sharing this driveway.</t>
  </si>
  <si>
    <t>All temporary propping and façade retention, where required, shall be designed and co-ordinated by the contractor (PC).  Works sequencing and programming shall take account of all necessary temporary works, temporary support and the like, etc until project completion.
Temporary propping and shoring proposals such as facade retention works, such as maintaining the structural stability of all structure and adjacent features which may be affected by the work, design, programming and sequencing proposals are to be provided for S.E. approval prior to works commencement.  Ensure that all such proposals are agreed by with the appointed S.E. prior to commencement and evidence of such is to be provided to the Client and CA.
The contractor is to be fully responsible for the following demolition sequencing so works.</t>
  </si>
  <si>
    <t>A Structural Design package has been prepared in relation to the proposed works, by GCA Consulting Ltd.  This information is provided with the tender package.
The contractor is to allow to undertake all works as detailed within the Structural Engineers Design package, in full accordance with the sizes, dimensions, working methods and materials as specified by the engineer.
Where further investigations are deemed necessary on the drawings, the contractor is to make provision for carrying out these further investigations and arranging for the engineer to inspect accordingly.
All works are to be in strict accordance with current Building Regulations, Building Standards and good building practice. 
The contractor is to make adequate allowance for all associated builders work in connection with the structural work, to the full satisfaction of the CA.</t>
  </si>
  <si>
    <t>All excavations to be inspected by Building Control Officer prior to pouring concrete.</t>
  </si>
  <si>
    <t xml:space="preserve">Bearing details for new lintels to be as per structural engineers' designs and specifications. </t>
  </si>
  <si>
    <r>
      <rPr>
        <b/>
        <sz val="10"/>
        <color theme="1"/>
        <rFont val="Yu Gothic UI"/>
        <family val="2"/>
      </rPr>
      <t>General Note:</t>
    </r>
    <r>
      <rPr>
        <sz val="10"/>
        <color theme="1"/>
        <rFont val="Yu Gothic UI"/>
        <family val="2"/>
      </rPr>
      <t xml:space="preserve">
To the areas shown on the proposed plans, allow to supply and install the following, including frames, cills, etc.
Escape windows &amp; doors to be fully compliant with the following:
</t>
    </r>
    <r>
      <rPr>
        <u/>
        <sz val="10"/>
        <color theme="1"/>
        <rFont val="Yu Gothic UI"/>
        <family val="2"/>
      </rPr>
      <t xml:space="preserve">Approved Document Part B - Fire Safety
</t>
    </r>
    <r>
      <rPr>
        <sz val="10"/>
        <color theme="1"/>
        <rFont val="Yu Gothic UI"/>
        <family val="2"/>
      </rPr>
      <t xml:space="preserve">Escape windows and doors to be a minimum of 450mm x 450mm, not more than 1100mm above floor level.  Locks to have release catch and mechanism to hold window open.
</t>
    </r>
    <r>
      <rPr>
        <u/>
        <sz val="10"/>
        <color theme="1"/>
        <rFont val="Yu Gothic UI"/>
        <family val="2"/>
      </rPr>
      <t>Approved Document Part V - Ventilation</t>
    </r>
    <r>
      <rPr>
        <sz val="10"/>
        <color theme="1"/>
        <rFont val="Yu Gothic UI"/>
        <family val="2"/>
      </rPr>
      <t xml:space="preserve">
Ensure trickle ventilation provided to all windows and doors.
</t>
    </r>
    <r>
      <rPr>
        <u/>
        <sz val="10"/>
        <color theme="1"/>
        <rFont val="Yu Gothic UI"/>
        <family val="2"/>
      </rPr>
      <t>Approved Document Part K - Protection from Falling, Collision &amp; Impact</t>
    </r>
    <r>
      <rPr>
        <sz val="10"/>
        <color theme="1"/>
        <rFont val="Yu Gothic UI"/>
        <family val="2"/>
      </rPr>
      <t xml:space="preserve">
All new glazing to conform to BS EN 12600 and BS6206.  Where glazing sits in a 'critical location', toughened safety glazing to be introduced.  This is to include glazing below 800mm on windows and 1500mm on doors, with 300mm either side to glazing panels adjacent to these doors. 
</t>
    </r>
    <r>
      <rPr>
        <b/>
        <sz val="10"/>
        <color theme="1"/>
        <rFont val="Yu Gothic UI"/>
        <family val="2"/>
      </rPr>
      <t>All sizes, styles and fenestration details are to be completely agreed with the Client and CA prior to order placement.  Provide 1:5 drawings of all proposals for confirmation.</t>
    </r>
  </si>
  <si>
    <r>
      <rPr>
        <b/>
        <sz val="10"/>
        <rFont val="Yu Gothic UI"/>
        <family val="2"/>
      </rPr>
      <t>Completion:</t>
    </r>
    <r>
      <rPr>
        <sz val="10"/>
        <rFont val="Yu Gothic UI"/>
        <family val="2"/>
      </rPr>
      <t xml:space="preserve">
Provide FENSA certification upon works completion or Building Control compliance sign off.</t>
    </r>
  </si>
  <si>
    <t>All inspection chambers are to be Wavin PPIC chambers or similar approved, with B125 covers.</t>
  </si>
  <si>
    <t xml:space="preserve">The works are to form part of the Contractors Design Portion element of the project and associated JCT Minor Works with Contractors Design 2016.  The contractor is to assume full responsibility for the design and execution of these works. </t>
  </si>
  <si>
    <t xml:space="preserve">Allow for mechanical extraction to be designed, supplied and installed as part of the contractors design portion. </t>
  </si>
  <si>
    <t>All new services to be fully co-ordinated with all other new and existing services. The contractor is to confirm all access panel locations prior to commencement of the work.</t>
  </si>
  <si>
    <t>All domestic water services pipework to be insulated throughout to BS5422 and BS5970. Pipework to be mapress copper tube and fittings.</t>
  </si>
  <si>
    <t xml:space="preserve">Drain cocks to be fitted at each low point. AAV at each high point. </t>
  </si>
  <si>
    <t>Isolation valves to be stainless steel QT. lever BAL/L valves, with stem extensions on insulated pipes. BAL/L valves to be BAL/LOFIX (metal handle, commercial chrome finish DZR brass).</t>
  </si>
  <si>
    <t>All pipework shall be suitably fire stopped where passing through fire rated construction.</t>
  </si>
  <si>
    <t>In respect of the above, itemise costs as follows:</t>
  </si>
  <si>
    <t>SANITARY PLUMBING</t>
  </si>
  <si>
    <t>Anti-siphonage pipes should be fitted generally as detailed in the drawings. Local studor air admittance valves can be fitted on each of the pipes serving independent appliances and are to be installed at low level but above the floor or isolated stub stacks rim of the fitments to which they are connected.</t>
  </si>
  <si>
    <t xml:space="preserve">All suspended and vertical above ground soil, waste and ventilation pipes shall be of Geberit DB20 silent construction as detailed within the specification (for branch wastes to toilet area) HDPE material as Geberit or similar with solvent welded joints and with acoustic properties can be used. Fire sleeves to be provided at all fire barriers or comparments. </t>
  </si>
  <si>
    <t>All pipework shall be jointed using mechanical ductile iron couplings.</t>
  </si>
  <si>
    <t>Supply and install new trap and wastes as inidicated on the drawings. Include extended legs, tundushes, drops, joints with SVP's and the like.</t>
  </si>
  <si>
    <t>Sub stacks complete with air admittance valves as inidicated on drawings, along with connections, runs and the like.</t>
  </si>
  <si>
    <t xml:space="preserve">As identified on the Proposed Floor Plan, allow to supply and install the following sanitary items to the Bathrooms. All to be confirmed with Client prior to ordering. </t>
  </si>
  <si>
    <t>To all newly installed plasterboards to the walls and ceilings, allow to skim throughout using minimum 3mm British Gypsum Thistle Multi-Finish. Ensure new skim is smooth and level throughout, and neatly cuts in to new socket backplates, door/window reveals and floor junctions.</t>
  </si>
  <si>
    <t>As identified on the Proposed Floor Plans, allow to supply and install the following sanitary items to the Bathroom:</t>
  </si>
  <si>
    <r>
      <t xml:space="preserve">Allow a </t>
    </r>
    <r>
      <rPr>
        <b/>
        <sz val="10"/>
        <color theme="1"/>
        <rFont val="Yu Gothic UI"/>
        <family val="2"/>
      </rPr>
      <t>Provisional Sum of £1,000</t>
    </r>
    <r>
      <rPr>
        <sz val="10"/>
        <color theme="1"/>
        <rFont val="Yu Gothic UI"/>
        <family val="2"/>
      </rPr>
      <t xml:space="preserve"> for alterations to the internal decoration scheme. This sum is not to be expended without prior authorisation by the Contract Administrator. </t>
    </r>
  </si>
  <si>
    <t>TENDER SUMMARY</t>
  </si>
  <si>
    <t>TENDER RETURN</t>
  </si>
  <si>
    <r>
      <rPr>
        <b/>
        <sz val="10"/>
        <rFont val="Yu Gothic UI"/>
        <family val="2"/>
      </rPr>
      <t xml:space="preserve">Insurance: </t>
    </r>
    <r>
      <rPr>
        <sz val="10"/>
        <rFont val="Yu Gothic UI"/>
        <family val="2"/>
      </rPr>
      <t xml:space="preserve">
The Contractor is to provide an up-to-date set of Public and Employers Liability insurance with their tender return.</t>
    </r>
  </si>
  <si>
    <t>ENABLING/TEMPROARY WORKS &amp; DEMOLITION</t>
  </si>
  <si>
    <t>PLUMBING &amp; HEATING</t>
  </si>
  <si>
    <t xml:space="preserve">EXTERNAL WORKS </t>
  </si>
  <si>
    <r>
      <rPr>
        <b/>
        <sz val="10"/>
        <color theme="1"/>
        <rFont val="Yu Gothic UI"/>
        <family val="2"/>
      </rPr>
      <t xml:space="preserve">Construction Phase Plan: </t>
    </r>
    <r>
      <rPr>
        <sz val="10"/>
        <color theme="1"/>
        <rFont val="Yu Gothic UI"/>
        <family val="2"/>
      </rPr>
      <t xml:space="preserve">
The Principal Contractor (PC) is to prepare a satisfactory Construction Phase Plan and supply a copy to the Principal Designer (PD) a minimum of two weeks prior to the Contract start date.  Failure to comply with these requirements may create a delay in commencement of the works, for which the Contractor will be fully responsible.</t>
    </r>
  </si>
  <si>
    <r>
      <rPr>
        <b/>
        <sz val="10"/>
        <rFont val="Yu Gothic UI"/>
        <family val="2"/>
      </rPr>
      <t xml:space="preserve">Health and Safety Goals: 
</t>
    </r>
    <r>
      <rPr>
        <sz val="10"/>
        <rFont val="Yu Gothic UI"/>
        <family val="2"/>
      </rPr>
      <t xml:space="preserve">
The aim for the project is that no accidents, incidents or near misses occur during the works and that the project is at all times compliant with HSE directives and the Building Safety Act 2022.  Ideally there will be no residual risks attached to the future use or maintenance of the building. </t>
    </r>
  </si>
  <si>
    <t>New mains cold water MDPE pipework inc. of trenching and making good. Works to include all new cold water points internally, including isolation valves, runs through concealed voids, drops and the like:</t>
  </si>
  <si>
    <t xml:space="preserve">Branch soil and waste pipes shall include swept branches and access points. All drainage pipes to connect into stacks - their locations and sizes shown on the drawings are subject to confirmation on site. </t>
  </si>
  <si>
    <t xml:space="preserve">Allow to make good all ground, lawn and garden area affected by the works and leave in a neat and tidy condition on completion. </t>
  </si>
  <si>
    <t>HEATING</t>
  </si>
  <si>
    <t>All heights/dimensions are to be checked by the mechanical services contractor prior to any manufacture or commencement of any work and a design is to form part of the CDP.</t>
  </si>
  <si>
    <r>
      <rPr>
        <sz val="10"/>
        <color rgb="FFFF0000"/>
        <rFont val="Yu Gothic UI"/>
        <family val="2"/>
      </rPr>
      <t>Revive Outdoor Modern Black Up &amp; Down Wall Light</t>
    </r>
    <r>
      <rPr>
        <sz val="10"/>
        <color theme="1"/>
        <rFont val="Yu Gothic UI"/>
        <family val="2"/>
      </rPr>
      <t xml:space="preserve"> - External wall mounted lights as shown on the Services Plan 03 are to be installed as per manufacturer's guidance. </t>
    </r>
  </si>
  <si>
    <t>The contractor is to undertake all works as detailed in respect of the underfloor heating system to form part of the CDP.</t>
  </si>
  <si>
    <r>
      <rPr>
        <b/>
        <sz val="10"/>
        <color theme="1"/>
        <rFont val="Yu Gothic UI"/>
        <family val="2"/>
      </rPr>
      <t>This Schedule:</t>
    </r>
    <r>
      <rPr>
        <sz val="10"/>
        <color theme="1"/>
        <rFont val="Yu Gothic UI"/>
        <family val="2"/>
      </rPr>
      <t xml:space="preserve"> 
This schedule should be read in conjunction with the preceding preliminaries and appended documents included in the specification. All specified works should be fully in accordance with the Workmanship and Materials clauses included in this specification.</t>
    </r>
  </si>
  <si>
    <r>
      <rPr>
        <b/>
        <sz val="10"/>
        <color theme="1"/>
        <rFont val="Yu Gothic UI"/>
        <family val="2"/>
      </rPr>
      <t xml:space="preserve">Site Visits: </t>
    </r>
    <r>
      <rPr>
        <sz val="10"/>
        <color theme="1"/>
        <rFont val="Yu Gothic UI"/>
        <family val="2"/>
      </rPr>
      <t xml:space="preserve">
The contractor is expected to visit site prior to submitting their tender to ensure complete understanding of the works is gained and to assess possible site restrictions and Health and Safety factors. Please use the contact details provided to arrange access.  
</t>
    </r>
    <r>
      <rPr>
        <b/>
        <sz val="10"/>
        <color theme="1"/>
        <rFont val="Yu Gothic UI"/>
        <family val="2"/>
      </rPr>
      <t>Contact:</t>
    </r>
    <r>
      <rPr>
        <sz val="10"/>
        <color theme="1"/>
        <rFont val="Yu Gothic UI"/>
        <family val="2"/>
      </rPr>
      <t xml:space="preserve"> Donna Hardman
</t>
    </r>
    <r>
      <rPr>
        <b/>
        <sz val="10"/>
        <color theme="1"/>
        <rFont val="Yu Gothic UI"/>
        <family val="2"/>
      </rPr>
      <t xml:space="preserve">Tel: </t>
    </r>
    <r>
      <rPr>
        <sz val="10"/>
        <color theme="1"/>
        <rFont val="Yu Gothic UI"/>
        <family val="2"/>
      </rPr>
      <t xml:space="preserve">01604 861976 or 07484 922868
</t>
    </r>
    <r>
      <rPr>
        <b/>
        <sz val="10"/>
        <color theme="1"/>
        <rFont val="Yu Gothic UI"/>
        <family val="2"/>
      </rPr>
      <t>Email:</t>
    </r>
    <r>
      <rPr>
        <sz val="10"/>
        <color theme="1"/>
        <rFont val="Yu Gothic UI"/>
        <family val="2"/>
      </rPr>
      <t xml:space="preserve"> clerk@roadeparishcouncil.gov.uk
No site inspections are to be undertaken until access has been arranged.</t>
    </r>
  </si>
  <si>
    <r>
      <rPr>
        <b/>
        <sz val="10"/>
        <rFont val="Yu Gothic UI"/>
        <family val="2"/>
      </rPr>
      <t xml:space="preserve">Contract Length/Programme: </t>
    </r>
    <r>
      <rPr>
        <sz val="10"/>
        <rFont val="Yu Gothic UI"/>
        <family val="2"/>
      </rPr>
      <t xml:space="preserve">
The contract length will be a </t>
    </r>
    <r>
      <rPr>
        <b/>
        <sz val="10"/>
        <rFont val="Yu Gothic UI"/>
        <family val="2"/>
      </rPr>
      <t>4-6 week programme</t>
    </r>
    <r>
      <rPr>
        <sz val="10"/>
        <rFont val="Yu Gothic UI"/>
        <family val="2"/>
      </rPr>
      <t xml:space="preserve"> (to be confirmed with contractor) and will be in accordance with the stated time period.  The Contractor will be required on the form of tender to define their lead-in period.
The contractor must allow for all provisions necessary in order to complete the works described within these prescribed time limits 
Should the contractor wish to extend the programme due to reasons beyond their control, they must request this via the Contract Administrator in writing with details and reasoning.
No works are to commence without prior arrangement with the Client and an agreed programme of works.  No claim for loss of time, associated expanse, or other charges will be entertained should the above procedure not be complied with.</t>
    </r>
  </si>
  <si>
    <r>
      <rPr>
        <b/>
        <sz val="10"/>
        <color theme="1"/>
        <rFont val="Yu Gothic UI"/>
        <family val="2"/>
      </rPr>
      <t xml:space="preserve">Foreman: </t>
    </r>
    <r>
      <rPr>
        <sz val="10"/>
        <color theme="1"/>
        <rFont val="Yu Gothic UI"/>
        <family val="2"/>
      </rPr>
      <t xml:space="preserve">
The contractor is to employ a site foreman/agent for the duration of the project experienced in the work being undertaken, and must be allowed for accordingly.</t>
    </r>
  </si>
  <si>
    <r>
      <rPr>
        <b/>
        <sz val="10"/>
        <color theme="1"/>
        <rFont val="Yu Gothic UI"/>
        <family val="2"/>
      </rPr>
      <t xml:space="preserve">Materials: 
</t>
    </r>
    <r>
      <rPr>
        <sz val="10"/>
        <color theme="1"/>
        <rFont val="Yu Gothic UI"/>
        <family val="2"/>
      </rPr>
      <t xml:space="preserve">
Where requests for samples or proposals the contractor is to provide these for Client prior approval prior to ordering or committing to the expenditure for such items.
The contractor shall allow for all costs incurred in the provision of all plant, tools and equipment necessary to complete the works and for disposal of all waste and any materials arising.  Include for the safe movement and storage of materials, in a location to be agreed with the Client.</t>
    </r>
  </si>
  <si>
    <r>
      <rPr>
        <b/>
        <sz val="10"/>
        <color theme="1"/>
        <rFont val="Yu Gothic UI"/>
        <family val="2"/>
      </rPr>
      <t xml:space="preserve">Working Hours: 
</t>
    </r>
    <r>
      <rPr>
        <sz val="10"/>
        <color theme="1"/>
        <rFont val="Yu Gothic UI"/>
        <family val="2"/>
      </rPr>
      <t xml:space="preserve">
Normal working hours shall be restrict</t>
    </r>
    <r>
      <rPr>
        <sz val="10"/>
        <rFont val="Yu Gothic UI"/>
        <family val="2"/>
      </rPr>
      <t>ed to: 08:00 to 18:30 hours Monday to Friday.  Any works outside these hours are to be approved by the Client</t>
    </r>
    <r>
      <rPr>
        <sz val="10"/>
        <color theme="1"/>
        <rFont val="Yu Gothic UI"/>
        <family val="2"/>
      </rPr>
      <t xml:space="preserve"> and CA, and all costs associated will be deemed to be included in the tender price.  </t>
    </r>
  </si>
  <si>
    <r>
      <rPr>
        <b/>
        <sz val="10"/>
        <color theme="1"/>
        <rFont val="Yu Gothic UI"/>
        <family val="2"/>
      </rPr>
      <t xml:space="preserve">Parking: </t>
    </r>
    <r>
      <rPr>
        <sz val="10"/>
        <color theme="1"/>
        <rFont val="Yu Gothic UI"/>
        <family val="2"/>
      </rPr>
      <t xml:space="preserve">
The contractor may make use of the existing on-site parking for the duration of the works. Any damage caused to gates, kerbs, hard surfacing or soft landscaping shall be made good to the complete satisfaction of the Employer and CA.</t>
    </r>
  </si>
  <si>
    <r>
      <rPr>
        <b/>
        <sz val="10"/>
        <color theme="1"/>
        <rFont val="Yu Gothic UI"/>
        <family val="2"/>
      </rPr>
      <t xml:space="preserve">Overhead Electric Cables: </t>
    </r>
    <r>
      <rPr>
        <sz val="10"/>
        <color theme="1"/>
        <rFont val="Yu Gothic UI"/>
        <family val="2"/>
      </rPr>
      <t xml:space="preserve">
The contractor is to ensure the protection of overhead cables prior to works commencing and ensure they remain so for the duration of the works. Power is connected at high level and the contractor is to ensure that the existing supply is sufficient for the extension. </t>
    </r>
  </si>
  <si>
    <r>
      <rPr>
        <u/>
        <sz val="10"/>
        <color theme="1"/>
        <rFont val="Yu Gothic UI"/>
        <family val="2"/>
      </rPr>
      <t>Existing Structures</t>
    </r>
    <r>
      <rPr>
        <sz val="10"/>
        <color theme="1"/>
        <rFont val="Yu Gothic UI"/>
        <family val="2"/>
      </rPr>
      <t xml:space="preserve">
The Contractor shall be responsible for the safety and stability of existing and adjacent structures inclusive of excavations areas for the duration of the construction works. Such existing structures shall include but not be limited to all excavations, all existing buildings and structures, neighbouring dwellings, roof, all sub-structures, foundations and drainage systems, inspection chambers, underground services, and the like.</t>
    </r>
  </si>
  <si>
    <r>
      <rPr>
        <u/>
        <sz val="10"/>
        <color theme="1"/>
        <rFont val="Yu Gothic UI"/>
        <family val="2"/>
      </rPr>
      <t xml:space="preserve">Structural Alterations
</t>
    </r>
    <r>
      <rPr>
        <sz val="10"/>
        <color theme="1"/>
        <rFont val="Yu Gothic UI"/>
        <family val="2"/>
      </rPr>
      <t xml:space="preserve">The project involves a number of structural alterations to the existing structure and new structural elements.  An appropriately competent, qualified and experienced Structural Engineer (S.E.) has been appointed to design these elements of the project and all works are to be undertaken in strict accordance with their design. 
</t>
    </r>
    <r>
      <rPr>
        <b/>
        <sz val="10"/>
        <color theme="1"/>
        <rFont val="Yu Gothic UI"/>
        <family val="2"/>
      </rPr>
      <t>GCA Consulting Ltd.</t>
    </r>
    <r>
      <rPr>
        <sz val="10"/>
        <color theme="1"/>
        <rFont val="Yu Gothic UI"/>
        <family val="2"/>
      </rPr>
      <t xml:space="preserve">
</t>
    </r>
    <r>
      <rPr>
        <b/>
        <sz val="10"/>
        <color theme="1"/>
        <rFont val="Yu Gothic UI"/>
        <family val="2"/>
      </rPr>
      <t>Tel:</t>
    </r>
    <r>
      <rPr>
        <sz val="10"/>
        <color theme="1"/>
        <rFont val="Yu Gothic UI"/>
        <family val="2"/>
      </rPr>
      <t xml:space="preserve"> 01926 403978
</t>
    </r>
    <r>
      <rPr>
        <b/>
        <sz val="10"/>
        <color theme="1"/>
        <rFont val="Yu Gothic UI"/>
        <family val="2"/>
      </rPr>
      <t>Email:</t>
    </r>
    <r>
      <rPr>
        <sz val="10"/>
        <color theme="1"/>
        <rFont val="Yu Gothic UI"/>
        <family val="2"/>
      </rPr>
      <t xml:space="preserve"> Rosie.Stevenson@gca-consulting.com</t>
    </r>
  </si>
  <si>
    <t>All work operatives are to be inducted and made aware of the asbestos report and locations on site prior to works commencing. A copy of the report is to be available on site for the duration of the works.</t>
  </si>
  <si>
    <t xml:space="preserve">All movements on/off site, inclusive of deliveries, waste removal etc are to have a banksman in attendance in all instances for the project duration, from the main public highway, on to and up to the site entrance.  </t>
  </si>
  <si>
    <t>PARTIAL DEMOLITION OF FRONT ELEVATION</t>
  </si>
  <si>
    <t>Allow to remove all existing exterior joinery, rainwater goods, blockwork as per S.E. details and all redundant associated fixtures and fittings and cart away complete.</t>
  </si>
  <si>
    <t>Roof to meet U value of 0.16W/(m2.K) at a minimum. Proposed roof build up above currently meets 0.13W/(m2.K)</t>
  </si>
  <si>
    <t>Installation to be undertaken all in accordance with the manufacturers product installation guide.  The Grey leader head must be at least 2" wider than the scupper. The Leader head is attached to the wood nailer through the fascia. The downpipe is locked and soldered to the leader head. All joints between scupper, conductor head, downpipe, fascia and edge trim are soldered. Allow for all necessary outlets, offsets, bends, branches, shoes and access points as necessary.
Allow for the incorporation of the 'hydro strip alternative sealing method', and all necessary joint bolts (bright zinc plated  mild steel M6 X 25mm nut, bolt and washer, bolt head to gutter underside).  Downpipes are to be installed using the heritage style 'ear' style sockets, screw fixed and DOW 791 silicone sealant.  Allow for all necessary outlets, offsets, bends, branches, shoes and access points as necessary.
See Tender details for more information on build up &amp; fixings.</t>
  </si>
  <si>
    <t xml:space="preserve">Any gutters are to be installed to a fall of 1:600 to 1:350 (max). Additional brackets are to be installed near joints where possible. All cut joints, joints and fixing holes are to be sealed using two 6mm beads of Dow 791 sealant. All fixing bolts within the gutter lining are to be 'coned-off' by applying a generous amount of sealant over them and tooling off any excess to create a sealed cone.
Bucket test all gutters &amp; leader head on completion to test water tightness and leave them in full working order. Ensure that all rainwater is being adequately discharged into the newly adapted surface water drainage system upon completion.  </t>
  </si>
  <si>
    <t>Plug and screw as appropriate into masonry/stonework, located at a maximum of 150mm from the top and the bottom, and at a maximum of 450mm centres, complete with full accordance of the manufacturers recommendations.
Allow to finish around frames with expanding foam and seal externally with coloured silicone to match the installations, forming an angle bead with tooled surface.</t>
  </si>
  <si>
    <r>
      <rPr>
        <b/>
        <sz val="10"/>
        <color theme="1"/>
        <rFont val="Yu Gothic UI"/>
        <family val="2"/>
      </rPr>
      <t>Generally:</t>
    </r>
    <r>
      <rPr>
        <sz val="10"/>
        <color theme="1"/>
        <rFont val="Yu Gothic UI"/>
        <family val="2"/>
      </rPr>
      <t xml:space="preserve">
All works are to be covered by an independent insurance backed guarantee for a period of not less than 10 years.  Warranty details to be submitted prior to installation. Installation of door and windows to be undertaken by a registered contractor.
Bottom beads are to be installed to cills to allow drainage of moisture.
All openable casements/doors are to be hung on stainless steel projecting hinges.  The exact door furniture/ironmongery is to be agreed with the Client, however for the purposes of tendering allow for multi-point locking to doors, with internal thumb turns for emergency escape and openable windows with locking handles and 3no. keys for each.  Fire escape windows are to be fitted with appropriate escape handle ironmongery.
Windows, frames, fixed pane casements, full height glazed doors are to be factory finished.
All areas to be glazed with sealed double glazed units, not less than 24mm overall and secured with glazing and beading as supplied by the manufacture.  In critical locations the glass is to by toughened and kite-marked accordingly.
Fit frames into the openings and check that they are level and plumb.  Pack at fixing points to support the sill.  Fixing to be through the jamb section, concealed within the check.  All fixings as required, to be fully in accordance with the manufacturers recommendations.</t>
    </r>
  </si>
  <si>
    <t>Allow to supply and design the new installation in accordance with the proposed layouts, in conjunction with the drainage design proposals.  Submit proposals prior to installation for review and approval, including by Building Control/Approved Inspector.  The design in its entirety is preliminary and for tender pricing purposes.  This design is to be further developed and all proposals by the contractor will need to achieve the Building Control Approved Inspector approval, prior to works commencement on site.</t>
  </si>
  <si>
    <t>All new runs, branches, sub stacks to be uPVC, manufacturer by Terrain or similar approved, all in accordance with the manufacturers recommendations and specifications.  Any external SVP’s are to be cast iron ‘heritage’ style to match the rainwater goods.  Allow for the construction of the below ground SVP connections, as per the S.E. typical drainage details.</t>
  </si>
  <si>
    <t>All pipework passing through foundations to be bridged with concrete lintels strictly in accordance with Hepworth or similar approved specifications.</t>
  </si>
  <si>
    <t xml:space="preserve">All design and installation works to fully comply with all relevant British Standards, including, but not limited to, BS EN 1401-1, BS 8500-2, BS EN 12566-1 to 12566-7. 
Allow to test and commission the new drainage systems on completion leaving the drainage system in fully operational condition. 
The contractor is to provide a Building Regulations Building Notice and Completion Certificate in respect of the above works, as well as all necessary Environment Agency consents (if required and applicable) and proof of compliance. Provide all compliance certification to CA prior to completion. </t>
  </si>
  <si>
    <r>
      <t xml:space="preserve">Allow to </t>
    </r>
    <r>
      <rPr>
        <b/>
        <u/>
        <sz val="10"/>
        <color theme="1"/>
        <rFont val="Yu Gothic UI"/>
        <family val="2"/>
      </rPr>
      <t>design, supply and install</t>
    </r>
    <r>
      <rPr>
        <sz val="10"/>
        <color theme="1"/>
        <rFont val="Yu Gothic UI"/>
        <family val="2"/>
      </rPr>
      <t xml:space="preserve"> a new comprehensive electrical system servicing the new extension, back to the incoming supply. The design for the system is to consider the scale and intended use of the space. The contractor is to ensure that the incoming supply is sufficient prior to commencing works.
The list of employers requirements for this new system are as follows:
</t>
    </r>
  </si>
  <si>
    <t>• The contractor is to provide specific details of The proposals to The Client and CA for approval prior to works commencement.  No works are to commence until designs are approved by Building Control/approved Inspector.</t>
  </si>
  <si>
    <r>
      <t xml:space="preserve">• All new sockets and switchgear are to be from the </t>
    </r>
    <r>
      <rPr>
        <sz val="10"/>
        <color rgb="FFFF0000"/>
        <rFont val="Yu Gothic UI"/>
        <family val="2"/>
      </rPr>
      <t>Elesi 'Lieber Black Nickel'</t>
    </r>
    <r>
      <rPr>
        <sz val="10"/>
        <color theme="1"/>
        <rFont val="Yu Gothic UI"/>
        <family val="2"/>
      </rPr>
      <t xml:space="preserve"> range of screwless, flush sockets and switches. All new sockets are to be double sockets.</t>
    </r>
  </si>
  <si>
    <r>
      <t xml:space="preserve">• Allow for the installation of new wall mounted </t>
    </r>
    <r>
      <rPr>
        <sz val="10"/>
        <color rgb="FFFF0000"/>
        <rFont val="Yu Gothic UI"/>
        <family val="2"/>
      </rPr>
      <t xml:space="preserve">Vent Axia Silent Fan VASF100 </t>
    </r>
    <r>
      <rPr>
        <sz val="10"/>
        <color theme="1"/>
        <rFont val="Yu Gothic UI"/>
        <family val="2"/>
      </rPr>
      <t>to the WC. Include for ducting and core drilling as required. All new extract fans are to be linked with a time over-run to the lighting circuit in each area, as well as a new high-level isolator switch in line with other switches highlighted elsewhere.</t>
    </r>
  </si>
  <si>
    <r>
      <t xml:space="preserve">•All downlights are to be installed flush with all drivers concealed within ceiling voids. Contractor to set the CCT switching as follows:
</t>
    </r>
    <r>
      <rPr>
        <sz val="10"/>
        <color rgb="FFFF0000"/>
        <rFont val="Yu Gothic UI"/>
        <family val="2"/>
      </rPr>
      <t xml:space="preserve">- WC &amp; Hallway: Cool White
</t>
    </r>
  </si>
  <si>
    <r>
      <t xml:space="preserve">• 2no. Meeting room track lights to be recommended specification below or similar. 
Qazqa - Modern 1-Phase Rail System with 4 Spots Black - Jeana- - Modern - LED GU10 | 4 Way Light - Steel Surface-Mounted spotway Light
</t>
    </r>
    <r>
      <rPr>
        <sz val="10"/>
        <color rgb="FFFF0000"/>
        <rFont val="Yu Gothic UI"/>
        <family val="2"/>
      </rPr>
      <t xml:space="preserve">- Meeting Room: Cool White
</t>
    </r>
  </si>
  <si>
    <r>
      <t xml:space="preserve">The above work is to include the design and installation of a new Aico hard wired fire detection system for domestic use with LD2 protection, in full accordance with BS 5839-6:2013.  The manufactuer and type of alarms to be installed are as follows:
• Smoke alarm: Aico Ei161RC Ionisation
• Carbon Monoxide: Aico Ei261ENRC
All detectors are to have battery-back up (as Grade D requires). 
</t>
    </r>
    <r>
      <rPr>
        <b/>
        <sz val="10"/>
        <color theme="1"/>
        <rFont val="Yu Gothic UI"/>
        <family val="2"/>
      </rPr>
      <t xml:space="preserve">
The contractor is to note that the locations of the detectors as shown in the attached proposed electrical plan is for guidance purposes only. The contractor will be responsible for confirming and altering the location as needed to ensure their compliance before installing.</t>
    </r>
  </si>
  <si>
    <t xml:space="preserve">Allow to supply and install an appropriate mechanical extraction system to the WC. Ensure that the system complies with Part F of the building regulations and energy efficiency requirements. 
Intermittent extraction for WC to be supplied and installed. </t>
  </si>
  <si>
    <t>Ensure hot water runs throughout, noting exact positions through concealed voids, drops, isolation valves and the like:</t>
  </si>
  <si>
    <t>Pipework to be mapress copper tube and fittings and is to be insulated throughout.</t>
  </si>
  <si>
    <t xml:space="preserve">Toilet &amp; sink, connections as indication on the drawings. </t>
  </si>
  <si>
    <t xml:space="preserve">To all ceilings, supply and install new British Gypsum plasterboard. Fitted in line with manufacturers recommendations and specifications. </t>
  </si>
  <si>
    <t xml:space="preserve">All fire resisting construction to be a minimum 30 minute fire rated.  Fire compartment walls are to rise to the underside of the roof deck and the junction is to be fire stopped in mortar.  Fire stops are to be incorporated between fire separating elements generally.  </t>
  </si>
  <si>
    <t xml:space="preserve">The contractor is to adequately prepare the newly installed floor structures, in preparation for the new floor coverings. Preparation to be in accordance with manufacturers recommendations and specifications, and include but not limited to:
• Laying new self-levelling latex screed, to be sand cement or similar approved
Ensure substrates are smooth, level and free from protusions prior to installation. </t>
  </si>
  <si>
    <t>Where required across the site, allow to break up and cart away all hardstanding, made up ground and the like as required to facilitate all external works. Ensure all areas are levelled and graded as required, and leave clean and tidy upon completion. Refer to External Works Drawing 05 for indication of intended area to be levelled and cleared.</t>
  </si>
  <si>
    <t>SOFTSCAPE</t>
  </si>
  <si>
    <t>Topsoil:</t>
  </si>
  <si>
    <t xml:space="preserve">Allow to remove the existing surfacing/grass complete, excavation to the required levels and cart away.  For the area remaining in front of the extension undertake cultivation. Allow for the supply and installation of imported topsoil to a 100mm minimum depth, spread and grade.
Leave in a suitable condition for the client to add their chosen planting and shrubbery at a later date. </t>
  </si>
  <si>
    <r>
      <t xml:space="preserve">Allow a </t>
    </r>
    <r>
      <rPr>
        <b/>
        <sz val="10"/>
        <color theme="1"/>
        <rFont val="Yu Gothic UI"/>
        <family val="2"/>
      </rPr>
      <t>Provisional Sum of £1,000</t>
    </r>
    <r>
      <rPr>
        <sz val="10"/>
        <color theme="1"/>
        <rFont val="Yu Gothic UI"/>
        <family val="2"/>
      </rPr>
      <t xml:space="preserve"> for alterations to the proposed floor coverings throughout. This sum is not to be expended without prior authorisation by the Contract Administrator. </t>
    </r>
  </si>
  <si>
    <r>
      <t xml:space="preserve">Allow a </t>
    </r>
    <r>
      <rPr>
        <b/>
        <sz val="10"/>
        <rFont val="Yu Gothic UI"/>
        <family val="2"/>
      </rPr>
      <t>Provisional Sum of £2,000</t>
    </r>
    <r>
      <rPr>
        <sz val="10"/>
        <rFont val="Yu Gothic UI"/>
        <family val="2"/>
      </rPr>
      <t xml:space="preserve"> for any unforeseen alterations to the sanitary specifications that may be required. This sum is not to be expended without prior authorisation by the Client.</t>
    </r>
  </si>
  <si>
    <r>
      <t xml:space="preserve">Allow a </t>
    </r>
    <r>
      <rPr>
        <b/>
        <sz val="10"/>
        <color theme="1"/>
        <rFont val="Yu Gothic UI"/>
        <family val="2"/>
      </rPr>
      <t>Provisional Sum of £2,500</t>
    </r>
    <r>
      <rPr>
        <sz val="10"/>
        <color theme="1"/>
        <rFont val="Yu Gothic UI"/>
        <family val="2"/>
      </rPr>
      <t xml:space="preserve"> for alterations to the proposed window and door installations. This sum is not to be expended without prior authorisation by the Contract Administrator.</t>
    </r>
  </si>
  <si>
    <r>
      <t xml:space="preserve">Allow a </t>
    </r>
    <r>
      <rPr>
        <b/>
        <sz val="10"/>
        <color theme="1"/>
        <rFont val="Yu Gothic UI"/>
        <family val="2"/>
      </rPr>
      <t>Provisional Sum of £3,500</t>
    </r>
    <r>
      <rPr>
        <sz val="10"/>
        <color theme="1"/>
        <rFont val="Yu Gothic UI"/>
        <family val="2"/>
      </rPr>
      <t xml:space="preserve"> for any unforeseen alterations to the proposed structural works. This sum is not to be expended without prior authorisation by the Contract Administrator.</t>
    </r>
  </si>
  <si>
    <t xml:space="preserve">Allow for adequate excavations, as per the S.E. proposals, whilst ensuring that the existing footings are neither compromised or undermined in any way. Should the ground floor be constructed off clay soils, or in close proximity to trees, they must be designed and installed in accordance with Chapter 4.2 of the NHBC guide.  Once the existing floor has been removed and the original footings exposed, the S.E. is to undertake an inspection.  Do not undermine the existing footings when removing the existing floor structure.  </t>
  </si>
  <si>
    <r>
      <rPr>
        <b/>
        <sz val="10"/>
        <rFont val="Yu Gothic UI"/>
        <family val="2"/>
      </rPr>
      <t xml:space="preserve">Finishing: </t>
    </r>
    <r>
      <rPr>
        <sz val="10"/>
        <rFont val="Yu Gothic UI"/>
        <family val="2"/>
      </rPr>
      <t xml:space="preserve">
Finished floor to be floated out using 65mm Sand cement screed, as per the proposed sections plans, as per architects details. 
Requirements for joints in non-structural applied finishes to be determined and verified by the screed manufacturer/flooring specialist.
Finished floor levels to be as per the Proposed Ground Floor GA Plan and Elevational drawings, with a minimum of 150mm above external ground levels.</t>
    </r>
  </si>
  <si>
    <t>All works to be in strict accordance with S.E. details, drawings and specifications.
Roof Diaphragm
Provide a 15mm ply or OSB/3 diaphragm. All diaphragm panel edges are
fastened either to neighbouring panel edges via nailing to a common joist,
rafter, ceiling tie or batten. Unless noted otherwise, fasteners to be minimum
3.1mm diameter ringed shank machine-driven nails or 4mm diameter wood
screws. Length to be 2.5 times the board thickness, at maximum 150mm
centres on the edge of the panel and maximum 300mm centres internally
along all crossed joists, rafters and ceiling ties. Supporting battens are to be
skew-nailed at each end to a joist or the perimeter framing.
All roof joists shall have a minimum bearing of 90mm and be adequately
secured to wall plates and securely fixed solid blocking or strutting in accordance with NHBC standards
All timber members to be structural softwood graded C24 in accordance with
BS EN 14081 unless noted otherwise OSB/3 to be in accordance with BS EN 300 and BS 13986 unless noted otherwise.
Where members are doubled or tripled up, members should be fixed
together using M12 Gr 8.8 bolts with toothed plate connectors at maximum
600mm centres staggered h/4 above and below the centreline (h= height of
joist).</t>
  </si>
  <si>
    <r>
      <rPr>
        <b/>
        <sz val="10"/>
        <color theme="1"/>
        <rFont val="Yu Gothic UI"/>
        <family val="2"/>
      </rPr>
      <t>The Works:</t>
    </r>
    <r>
      <rPr>
        <sz val="10"/>
        <color theme="1"/>
        <rFont val="Yu Gothic UI"/>
        <family val="2"/>
      </rPr>
      <t xml:space="preserve"> 
The single-storey extension to the front of the existing community library with associated hard and soft landscaping.  The works are inclusive of, but not limited to: partial demolition of front facing wall, excavations, foundations, ground bearing slabs, partial rebuilding of wall, flat roof, external joinery and moulding, windows and external doors, internal partitions and joinery, above and below ground drainage, heating, electrics, WC &amp; sink installation, floor coverings, electrical fittings/fixtures and internal decorations.
All works are to be of best quality and completed to a high standard and in a professional workmanlike manner.  All products shall be installed in accordance with manufacturer’s details and specifications.</t>
    </r>
  </si>
  <si>
    <t>The contractor is to allow for the partial removal of the existing front wall and the roof sheeting in preparation for the extension works. The demolition programming and sequencing, inclusive of method statements and risk assessments are to be supplied to the S.E.  for approval in advance of works commencement.  Any remaining live services must be disconnected and verified as 'dead' prior to any work commencement.  
The demolition is to be inclusive of breaking up and removal of the area of wall noted on the tender drawings, excavating/grubbing up of below ground/buried redundant foundations &amp; footings (if Required), services, all which need to be fully concrete capped off.  Allow to sort and cart away all demolished materials.  Allow for all disturbances to be made good to existing levels ready for new soft landscaping to be applied.</t>
  </si>
  <si>
    <t>Foundations to be set out centrally underneath walls unless noted otherwise.
Trench and pad bottoms should be horizontal with all loose material removed and free from water. Where trench and pad bottoms become excessively dried or softened due to rain or ground water, the excavation should be re-bottomed prior to concreting.
Ground level steps down by approximately 0.5m to the neighbouring property on the boundary wall line. Contractor to ensure existing retaining wall is not undermined or destabalised during construction works.
Allow for 155mm deep beam and block floor. Final specification to
suppliers design. Depth of void below beam and block TBC. New foundations to be dowelled to existing foundations using 4No. M16 dowels, 300mm embedment depth both ends, resin anchored to the existing foundations.
Allow for a minimum foundation depth of 1m, subject to confirmation of volume potential change of clay on site. Note: existing foundations are likely to be circa 450mm deep below existing ground level based on localised trial pits.
Ground bearing capacity assumed to be minimum 75kN/m2 at the base of the new foundations, to be confirmed on site by the Building Control Officer prior to casting the new foundations.
Contractor to verify/divert all below ground services prior to commencing
excavation. Contractor/ Client to liaise with local authorities to obtain
permission to build over (or near) services where required.</t>
  </si>
  <si>
    <t>Masonry construction is to be used with contractor recommended concrete blocks or similar to be approved. Brickwork below ground to be frost resistant Class A engineering bricks.
Wall starter system e.g. Ancon Staifix, one per leaf of masonry. 
115x70x4 IG LP1 wind post fixed to beam and block or foundations at base and timber rafters at top, installed in accordance with manufacturer’s details.
Refer to GCA Drawing 9900 for masonry specification
Below ground masonry to be minimum 7.3N/mm2 trench block, minimum
1500kg/m3 or engineering brick with class M6 (ii) mortar unless noted
otherwise. Below ground cavity to be filled with lean mix in accordance with
NHBC standards.</t>
  </si>
  <si>
    <t xml:space="preserve">See SE drawing 9100 Section Detail A-A for roof connection to existing structure. Allow for new flat roof joists to bear on top of B3 to outer skin. Provide timber blocking between the joist ends and positively fix blocking and joists to steel beam. Final detail TBC following opening up work on site by the Contractor.
Allow for 3No. 203x102x23 UB (S355), two to inner leaf and one to outer leaf subject to confirmation of inner leaf wall construction on site. Provide 200mm bearing length either end.
Final number of beams and details of support to existing roof structure TBC following opening up work on site by the Contractor.
</t>
  </si>
  <si>
    <r>
      <rPr>
        <sz val="10"/>
        <rFont val="Yu Gothic UI"/>
        <family val="2"/>
      </rPr>
      <t xml:space="preserve">All gutters and down pipes are to be fixed in positions as shown and fitted all in accordance with the manufacturers recommendations and specification.   Any replacement of the existing elevation </t>
    </r>
    <r>
      <rPr>
        <sz val="10"/>
        <color rgb="FFFF0000"/>
        <rFont val="Yu Gothic UI"/>
        <family val="2"/>
      </rPr>
      <t>Gutters are to match existing.</t>
    </r>
    <r>
      <rPr>
        <sz val="10"/>
        <rFont val="Yu Gothic UI"/>
        <family val="2"/>
      </rPr>
      <t xml:space="preserve"> Surface water drains to be 100mm dia. pipe laid to gradient of not less than 1:80, backfill and bed as required. to be supplied with primer and three coat factory applied pre-finish.  </t>
    </r>
    <r>
      <rPr>
        <sz val="10"/>
        <color theme="1"/>
        <rFont val="Yu Gothic UI"/>
        <family val="2"/>
      </rPr>
      <t xml:space="preserve">     
Flat Roof drainage and guttering to utilise a edge trim upstand system,  formed valley gutter leading to a Scupper outlet, Grey UPVC leader head connected to a downpipe.
Flat Roof to be designed with a fall no shallower than 1:40 to ensure a finished fall of no less than 1:80, unless a detailed analysis which includes overall and local deflection is used as justification.
Installation of a scupper drain at the lowest points around the roof perimeter. Water drains through the opening at the base of the roof’s parapet, and flows through downspouts or gutters.</t>
    </r>
  </si>
  <si>
    <t>Below ground connections are to be undertaken all in accordance with the Civil Engineers design (typical drainage details) specifically making allowance for the incorporation of super sleeve access gully, allow alloy grid (to be a heritage style fitting/grill, to match in with the rainwater goods), installed level with external hard surfacing, all bedded and surrounded with concrete as shown, allowing for all necessary pipework or bend connections.  To be installed all in accordance with the manufacturers recommendations.</t>
  </si>
  <si>
    <t xml:space="preserve">Glazing to be 4mm glass/ 20mm Argon/ 4mm Planitherm Total+ to achieve 'U' value of 1.2W/m2.K. </t>
  </si>
  <si>
    <t>• WC Basin: Duravit ME by Starck Wash Hand Basin with Pedistal.
• Taps for Basin: Duravit Armaturen mixer basin taps
• Toilet: Duravit ME by Starck close-coupled WC Pan with cistern fully back to wall preferred, or open back depending on location/direction of the waste.
• Towel Rail: Chrome flat panel towel rail suitably sized for the room (contractor to check radiator is sufficient for room prior to installing)
• Toilet Roll Holder and Towel Ring: Duravit d-range</t>
  </si>
  <si>
    <t xml:space="preserve">All waste fitments to be fitted with two piece deep seal traps, dia. as shown on the drawings. Suspended drainage pipework to be laid to even gradients as specified on the drawings. Waste pipes to be installed to achieve self-cleaning velocities - nominally 30mm per meter run. Max. waste pipe length for unvented runs as per drawings. </t>
  </si>
  <si>
    <t>Contractor to ensure that all stub stacks are fitted with full size rodding point</t>
  </si>
  <si>
    <t>All heights/dimensions are to be checked by a PC appointed mechanical services contractor prior to any manufacture or commencement of any work. Any dimensional discrepancies to be reported to the engineer. All mechanical services to be installed as high as possible and to be fully co-ordinated with other new and existing services.</t>
  </si>
  <si>
    <r>
      <rPr>
        <b/>
        <sz val="10"/>
        <rFont val="Yu Gothic UI"/>
        <family val="2"/>
      </rPr>
      <t xml:space="preserve">Welfare: </t>
    </r>
    <r>
      <rPr>
        <sz val="10"/>
        <rFont val="Yu Gothic UI"/>
        <family val="2"/>
      </rPr>
      <t xml:space="preserve">
The contractor must provide welfare facilities to all of their workers. All to be in strict accordance with Schedule 2 of the Construction (Design &amp; Management) Regulations 2015 and HSE (G) L153 'Managing health and safety in construction’.
The contractor shall be in charge of maintaining and cleaning the facilities to ensure they are useable for the duration of the works.
The facilities are to be located within the site area, in a position designated by the contractor, to Client and CA approval.</t>
    </r>
  </si>
  <si>
    <t>New Block &amp; Beam Floor:
Simple mass concrete strip footing to be minimum 1000mm deep &amp; 300mm
thick. Allowable bearing capacity assumed to be 75 kN/m2. Ground conditions to be confirmed on site by the Building Control Officer. Mass concrete foundations to be FND 2 unless noted otherwise.</t>
  </si>
  <si>
    <r>
      <t xml:space="preserve">The new Beam &amp; Block Floor is to meet 'U' value of </t>
    </r>
    <r>
      <rPr>
        <b/>
        <sz val="10"/>
        <rFont val="Yu Gothic UI"/>
        <family val="2"/>
      </rPr>
      <t>0.18W/m2K</t>
    </r>
    <r>
      <rPr>
        <sz val="10"/>
        <rFont val="Yu Gothic UI"/>
        <family val="2"/>
      </rPr>
      <t>. Based on the S.E and Architects plans/details as follows:
- On approved formation level, which has been compacted and laid level, prepare and lay a geotextile membrane as required to suit the ground conditions.  
- Where new foundations to be dowelled to existing foundations using 4No. M16 dowels, 300mm embedment depth both ends, resin ancohored to the existing foundations - See SE drawings to confirm.
- Allow for a minimum foundation depth of 1m, subject to confirmation of volume potential change of clay on site.
- Allow for Millbrook (K value of 1.13W/mK) 155mm deep beam and block floor. Final specification to suppliers design (CPD). Depth of void below beam and block TBC.
- DPC layer between B&amp;B and Insulation
- Insulation board (100mm thick Kingspan Kooltherm K103 floor insulation boards with perimeter insulation, with approved vapour control layer laid over.
- 25mm insulation to continue around floor perimeters to avoid thermal bridging. Isolation joint detail, formed of 10mm compressible filler board with flexible polysulphide sealant</t>
    </r>
  </si>
  <si>
    <r>
      <t>Wall build up
To the locations indicated on the SE layout Plan and the architecture GA plan (01) and Sections 1-1, supply and install new wall build up. New cavity walls, to meet</t>
    </r>
    <r>
      <rPr>
        <sz val="10"/>
        <color rgb="FFC00000"/>
        <rFont val="Yu Gothic UI"/>
        <family val="2"/>
      </rPr>
      <t xml:space="preserve"> </t>
    </r>
    <r>
      <rPr>
        <b/>
        <sz val="10"/>
        <rFont val="Yu Gothic UI"/>
        <family val="2"/>
      </rPr>
      <t xml:space="preserve">0.26W/m2K </t>
    </r>
    <r>
      <rPr>
        <sz val="10"/>
        <rFont val="Yu Gothic UI"/>
        <family val="2"/>
      </rPr>
      <t xml:space="preserve">and to comprise of the following:
- 10mm of polymer white Render, cement and Sand with fixed panelling decor as per the proposed elevations.
- 100mm 3.6N Thermalite Shield aircrete block. New masonry to be min. 3.6N/mm2 lightweight aggregate concrete block (maximum 1500kg/m3) or 20N/mm2 brick with class M4 (iii) mortar unless noted otherwise.
- 50mm residual airspace. 
- 80mm Kooltherm K108.
- Stainless Steel wall ties to suit structural requirements
- 100mm 3.6N Thermalite Shield aircrete block.
- Visqueen Vapour barrier or similar approved
- 1no. layour of 12.5mm British Gypsum Gyproc plasterboard on dabs to all walls and reveals, mechanically fixed as per manufacturers recommendations and specifications. 3mm Skim to finish.
- Cavity trays as required at all interruptions to the cavity, such as openings, telescopic vents, above meter boxes, etc.
- DPC should be provided a minimum of 150mm above adjoining surfaces and linked to the DPM, with 100mm lapping. 
- Stainless steel wall ties to be provided to cavity walls in accordance with
Building Regulations Approved Document A.
</t>
    </r>
  </si>
  <si>
    <r>
      <t xml:space="preserve">Following the removal of the existing roof tiles the new roof build up is to meet </t>
    </r>
    <r>
      <rPr>
        <b/>
        <sz val="10"/>
        <rFont val="Yu Gothic UI"/>
        <family val="2"/>
      </rPr>
      <t>0.16W/m2K</t>
    </r>
    <r>
      <rPr>
        <sz val="10"/>
        <rFont val="Yu Gothic UI"/>
        <family val="2"/>
      </rPr>
      <t xml:space="preserve"> and is to join directly onto the existing pitched roof:
•	3mm Thistle Multi-finish skim
•	1no. layer 12.5mm of British Gypsum Gyproc Wallboard
•	Air cavity to be the same as joist height @ 150mm
•	47x145 C24 joists at 400mm c/c. Timber firrings to achive 1:40 fall. Provide OSB/3 roof diaphragm over (refer to SE drawing 9900 - Notes for specification). 
•	18mm Plywood Decking 
•	New vapour control layer and Tyvek Supro Plus breather membrane lapped up side of pre-formed edge trim/detail.
•	Kingspan THERMAROOF TR27 - double layered (80 mm + 90 mm) (Total = 170mm)
•	18mm Plywood sheet
•	3mm Liquid applied waterproofing on 18mm OSB3/OSB4 carrier membrane
Flat Roof to be designed with a fall no shallower than 1:40 to ensure a finished fall of no less than 1:80, unless a detailed analysis which includes overall and local deflection is used as justification.
Installation of a scupper drain at the lowest points around the roof perimeter. Water drains away from  existing wall/rof join towards the valley gutter as shown in the section. The valley gutter leads to the opening at the base of the roof’s parapet on the South-East corner and drains out via hopper as shown on the elevations.</t>
    </r>
  </si>
  <si>
    <r>
      <t xml:space="preserve">External Doors:
</t>
    </r>
    <r>
      <rPr>
        <sz val="10"/>
        <rFont val="Yu Gothic UI"/>
        <family val="2"/>
      </rPr>
      <t>Works are to include all external doors and frames. They are to compliment the selected window style (detailed below) Eurocell : Logik.  
Front side entrance door to be solid oak door. Confirmation to be obtained by client prior to ordering. 
All external colour options to be White and to be confirmed by client prior to ordering.</t>
    </r>
    <r>
      <rPr>
        <b/>
        <sz val="10"/>
        <rFont val="Yu Gothic UI"/>
        <family val="2"/>
      </rPr>
      <t xml:space="preserve">
</t>
    </r>
    <r>
      <rPr>
        <sz val="10"/>
        <rFont val="Yu Gothic UI"/>
        <family val="2"/>
      </rPr>
      <t>See SE drawings for lintel &amp; structural specifications above openings.
Allow to replicate of the aesthetic as shown on the proposed elevation plans.  To include for all associated ironmongery and door furniture, inclusive of 5 lever multi point locking mechanism to BS 3621.
Exterior doors are to be compliant/provide the following: Secured by Design, Part L, Part M and Part N compliant, allow for the incorporating/installation of level access thresholds, incorporate high performance weather seals, PAS24 2016 compliant.</t>
    </r>
    <r>
      <rPr>
        <b/>
        <sz val="10"/>
        <rFont val="Yu Gothic UI"/>
        <family val="2"/>
      </rPr>
      <t xml:space="preserve">
</t>
    </r>
    <r>
      <rPr>
        <sz val="10"/>
        <rFont val="Yu Gothic UI"/>
        <family val="2"/>
      </rPr>
      <t>Full 1:5 manufacturer's schedule is to be provided to the client prior to ordering.</t>
    </r>
  </si>
  <si>
    <r>
      <rPr>
        <b/>
        <sz val="10"/>
        <rFont val="Yu Gothic UI"/>
        <family val="2"/>
      </rPr>
      <t>External Windows:</t>
    </r>
    <r>
      <rPr>
        <sz val="10"/>
        <rFont val="Yu Gothic UI"/>
        <family val="2"/>
      </rPr>
      <t xml:space="preserve">
The proposed manufacturer and style is Eurocell : Logik standard uPVC casements or similar, to be approved by the Client and CA prior to ordering Fabrication and installation is to be undertaken by approved installers.
All External windows to be White.
Allow for the installation of obscured glazing, to WC window.
See SE drawings for lintel &amp; structural specifications above openings.
</t>
    </r>
  </si>
  <si>
    <t xml:space="preserve">Allow to commission the appropriately qualified and accredited engineer to undertake 'Infiltration Testing to BRE 365'. 
Note: If the contractor is advised that additional testing should be undertaken this is to be included in the tender price submission, with details of additional testing may be advised as required.
Allowance is to be made for all tests are untaken fully and may require more than 1 day testing.  Allow for all necessary backfilling upon completion of the testing works.  Note that utilities searches may be required and must be costed for accordingly in the supply of this quotation.
Verification of the commissioned engineers assured systems of work is a requirement and to be supplied prior to commissioning the testing works. </t>
  </si>
  <si>
    <t xml:space="preserve">Surface water drainage to form part of the Contractor's Design portion. Proposed designs to be confirmed by the Client and CA prior to commencement.  Allow for all necessary excavations and disposal of spoil to enable the excavation of trenches to form the drainage runs. 
</t>
  </si>
  <si>
    <t>Supply and install new surface water drainage runs or an alternative connection to an existing surface water drain. Installation, including excavation, pipework type, granular bedding, cover and backfill.</t>
  </si>
  <si>
    <t>Allow for all necessary excavations and disposal of spoil to enable the excavation of trenches to form the drainage runs, as per the Contractor's Design portion.</t>
  </si>
  <si>
    <t>Supply and install new foul drainage runs for the new visitor WC. The contractor is to advise if there are any issues or discrepancies with the levels proposed. 
Installation, including excavation, pipework type, granular bedding, cover and backfill. Where clarification is required, engage directly with a sub-consulted Civil Engineer.</t>
  </si>
  <si>
    <t>All heights/dimensions are to be checked by the mechanical services contractor prior to any manufacture or commencement of any work.</t>
  </si>
  <si>
    <t xml:space="preserve">As indicated on the Proposed Floor Plans, supply and install new 100 x 50mm CLS softwood timber studs at 600mm c/c, including headers, sole plates and intermediate noggins. 
Infil new studs with 10kg/m² acoustic quilt insulation, to be Knauf or similar approved. Supply and install 12.5mm British Gypsum Gyproc SoundBloc 15mm to all studs and reveals, mechanically fixed, skim finish. Fitted in line with manufacturers recommendations and specifications. 
The entrance hallway is to be compartmented from the other areas (minimum 30 minutes fire-resistance with Fire rated FD30s doors).
</t>
  </si>
  <si>
    <r>
      <rPr>
        <b/>
        <sz val="10"/>
        <rFont val="Yu Gothic UI"/>
        <family val="2"/>
      </rPr>
      <t>Internal Doors</t>
    </r>
    <r>
      <rPr>
        <sz val="10"/>
        <rFont val="Yu Gothic UI"/>
        <family val="2"/>
      </rPr>
      <t xml:space="preserve">
Refer to the door schedule for the locations to supply and install Country Rustic Oak Fire Door (FD30) (or similar to be approved by the Client) internal doors, including linings, door furniture, ironmongery and the like. Fire doors to be supplied as a doorset. 
Supply and install new bespoke glazed partition to form new Meeting Room. New partition to be Crittal style with three horizontal glazing bars, two Crittal style doors either side. Glazing to have privacy manifestation to the two central rows of glazing. Provide proposals to Client prior to ordering</t>
    </r>
  </si>
  <si>
    <t>Ironmongery and door furniture to be black traditional style. Confirm with the Client prior to ordering. The contractor is to engage with Todd Doors and provide a comprehensive internal door schedule, along with costings, for the Client to review and approve prior to commencement of these works. 
Ensure window sill boards are installed to ensure a neat junction, and all joints are mitred. Fill all joint gaps and plug/fill all mechanical fixing holes, and leave smooth and level.</t>
  </si>
  <si>
    <t>To the perimiter of all walls internally (excluding areas of fitted furniture), supply and install 145mm high, 18mm depth, bullnose softwood timber skirting. Supply and install 70mm x 18mm square edge softwood timber architrave.  Skirting / architrave fixings to be recessed and filled. Surface to be lightly sanded ready for paint. All Knots to be sealed with knotting solution, 1 to 2 coats as necessary.  
Apply 1 coat of primer, once dry lightly sand for a smooth finish prior to top coat. Apply 2 coats of satinwood / eggshell (tbc) lightly sanding between coats.
Ensure skirtings are installed after any hard coverings to ensure a neat junction, and all joints are mitred. Fill all joint gaps and plug/fill all mechanical fixing holes, and leave smooth and level ready to receive decorations.</t>
  </si>
  <si>
    <r>
      <rPr>
        <b/>
        <sz val="10"/>
        <rFont val="Yu Gothic UI"/>
        <family val="2"/>
      </rPr>
      <t>WC Tiling:</t>
    </r>
    <r>
      <rPr>
        <sz val="10"/>
        <rFont val="Yu Gothic UI"/>
        <family val="2"/>
      </rPr>
      <t xml:space="preserve">
To the WC, supply and install new Topps Tiles "Catania Blue" on walls with toilets and sinks. New tiling to be set out in Brick Bond pattern and to include Complements Matt White 10mm straight edge trims. Joints to be grouted using BAL Micromax 2 - Natural Light. All installations to be as per manufacturers recommendations and specifications. Ensure all joints to sanitaryware are finished with a neat bead of silicone sealant. </t>
    </r>
  </si>
  <si>
    <r>
      <rPr>
        <b/>
        <sz val="10"/>
        <rFont val="Yu Gothic UI"/>
        <family val="2"/>
      </rPr>
      <t>Flooring:</t>
    </r>
    <r>
      <rPr>
        <sz val="10"/>
        <rFont val="Yu Gothic UI"/>
        <family val="2"/>
      </rPr>
      <t xml:space="preserve">
To all following areas supply and install Polyflor Wood FX PUR safety flooring, colour to be “Sub Bleached Oak - 3372”
·	Entrance/Hallway
·	WC
To the following areas supply and install Polyflor Camaro Rigidcore "Waterside Oak - RPQ4143" in Herringbone:
·	Meeting Room
Include for inset Coir matting in front of the external door within the Entrance complete with metal trim. All installations to be as per manufacturers recommendations and specifications. Confirm with Client the exact pattern the new flooring is to be laid, and provide 10 year manufacturers guarantee upon completion. Provide a clear mastic sealant to the junction of the floor and skirtings/thresholds. Provide brushed aluminium threshold strips where there are flooring changes. </t>
    </r>
  </si>
  <si>
    <r>
      <rPr>
        <b/>
        <sz val="10"/>
        <rFont val="Yu Gothic UI"/>
        <family val="2"/>
      </rPr>
      <t>Plaster Surfaces:</t>
    </r>
    <r>
      <rPr>
        <sz val="10"/>
        <rFont val="Yu Gothic UI"/>
        <family val="2"/>
      </rPr>
      <t xml:space="preserve">
To all plaster surfaces throughout the property, allow to prepare the areas by cleaning down and ensuring they are smooth, dry and level. Apply a mist coat of Dulux Trade matt. Supply and install Dulux Trade diamond matt top coat, colours to be agreed with the client prior to ordering. 
Ensure all junctions are cut in neatly and no brush marks are visible, to the full satisfaction of the Contract Administrator. Remove all faceplates prior to redecoration. Allow minimum drying times for new plaster in accordance with BS 6150:2006. All applications and preparations are to be in strict accordance with manufacturers recommendations and specifications. </t>
    </r>
  </si>
  <si>
    <r>
      <rPr>
        <b/>
        <sz val="10"/>
        <rFont val="Yu Gothic UI"/>
        <family val="2"/>
      </rPr>
      <t>Internal Timber/Joinery:</t>
    </r>
    <r>
      <rPr>
        <sz val="10"/>
        <rFont val="Yu Gothic UI"/>
        <family val="2"/>
      </rPr>
      <t xml:space="preserve">
To all new timber joinery that has not been pre-finished, allow to prepare the areas by cleaning down and ensuring they are smooth, dry and level. Knott stop and spot prime areas as required. Apply a full solid coat of Dulux Trade Interior Wood Primer &amp; Undercoat, before apply two top coats of Dulux Trade Satinwood / Eggshell, colour to be confirmed with the Client. 
Ensure all junctions are cut in neatly and no brush marks are visible, to the full satisfaction of the Contract Administrator. Allow minimum drying times for new plaster in accordance with BS 6150:2006. All applications and preparations are to be in strict accordance with manufacturers recommendations and specifications. </t>
    </r>
  </si>
  <si>
    <t>RENDER TO EXISTING FRONT ELEVATIONS</t>
  </si>
  <si>
    <t>Where indicated on drawing Proposed Elevation_04 add 10mm of polymer white Render, cement and Sand to the existing front facing elevations to match new extension finish.</t>
  </si>
  <si>
    <t xml:space="preserve">External Stepped area is to be introduced at the side entrance door, see Tender drawings for details and dimensions. 1no. Step to allow for a level threshold entrance. Disabled access to utilise existing entrance sliding doors. Ensure the steps meet Part K building regulations. 
A 1100mm handrail is to be fixed to the steps to be painted black.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</si>
</sst>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theme="1"/>
      <name val="Calibri"/>
      <family val="2"/>
      <scheme val="minor"/>
    </font>
    <font>
      <b/>
      <sz val="11"/>
      <color theme="1"/>
      <name val="Yu Gothic UI"/>
      <family val="2"/>
    </font>
    <font>
      <sz val="11"/>
      <color theme="1"/>
      <name val="Yu Gothic UI"/>
      <family val="2"/>
    </font>
    <font>
      <sz val="10"/>
      <color theme="1"/>
      <name val="Yu Gothic UI"/>
      <family val="2"/>
    </font>
    <font>
      <b/>
      <sz val="10"/>
      <color theme="1"/>
      <name val="Yu Gothic UI"/>
      <family val="2"/>
    </font>
    <font>
      <sz val="10"/>
      <color rgb="FFFF0000"/>
      <name val="Yu Gothic UI"/>
      <family val="2"/>
    </font>
    <font>
      <u/>
      <sz val="10"/>
      <color theme="1"/>
      <name val="Yu Gothic UI"/>
      <family val="2"/>
    </font>
    <font>
      <b/>
      <u/>
      <sz val="10"/>
      <color theme="1"/>
      <name val="Yu Gothic UI"/>
      <family val="2"/>
    </font>
    <font>
      <sz val="10"/>
      <name val="Yu Gothic UI"/>
      <family val="2"/>
    </font>
    <font>
      <b/>
      <sz val="10"/>
      <name val="Yu Gothic UI"/>
      <family val="2"/>
    </font>
    <font>
      <sz val="10"/>
      <color theme="5"/>
      <name val="Yu Gothic UI"/>
      <family val="2"/>
    </font>
    <font>
      <u/>
      <sz val="10"/>
      <name val="Yu Gothic UI"/>
      <family val="2"/>
    </font>
    <font>
      <b/>
      <u/>
      <sz val="10"/>
      <name val="Yu Gothic UI"/>
      <family val="2"/>
    </font>
    <font>
      <sz val="12"/>
      <color theme="1"/>
      <name val="Yu Gothic UI"/>
      <family val="2"/>
    </font>
    <font>
      <sz val="10"/>
      <color rgb="FFC00000"/>
      <name val="Yu Gothic UI"/>
      <family val="2"/>
    </font>
    <font>
      <b/>
      <sz val="10"/>
      <color rgb="FFC00000"/>
      <name val="Yu Gothic UI"/>
      <family val="2"/>
    </font>
    <font>
      <sz val="10"/>
      <color theme="9" tint="-0.249977111117893"/>
      <name val="Yu Gothic UI"/>
      <family val="2"/>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right style="thin">
        <color indexed="64"/>
      </right>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49" fontId="2" fillId="0" borderId="0" xfId="0" applyNumberFormat="1" applyFont="1" applyAlignment="1">
      <alignment vertical="center" wrapText="1"/>
    </xf>
    <xf numFmtId="0" fontId="3" fillId="0" borderId="0" xfId="0" applyFont="1" applyAlignment="1">
      <alignment vertical="center"/>
    </xf>
    <xf numFmtId="49" fontId="3" fillId="0" borderId="0" xfId="0" applyNumberFormat="1" applyFont="1" applyAlignment="1">
      <alignment vertical="center" wrapText="1"/>
    </xf>
    <xf numFmtId="0" fontId="2" fillId="2" borderId="0" xfId="0" applyFont="1" applyFill="1" applyAlignment="1">
      <alignment vertical="center"/>
    </xf>
    <xf numFmtId="49" fontId="2" fillId="2" borderId="0" xfId="0" applyNumberFormat="1" applyFont="1" applyFill="1" applyAlignment="1">
      <alignment vertical="center" wrapText="1"/>
    </xf>
    <xf numFmtId="0" fontId="4" fillId="0" borderId="0" xfId="0" applyFont="1" applyAlignment="1">
      <alignment vertical="center"/>
    </xf>
    <xf numFmtId="49" fontId="4" fillId="0" borderId="0" xfId="0" applyNumberFormat="1" applyFont="1" applyAlignment="1">
      <alignment vertical="center" wrapText="1"/>
    </xf>
    <xf numFmtId="44" fontId="4" fillId="0" borderId="0" xfId="1" applyFont="1" applyAlignment="1">
      <alignment vertical="center"/>
    </xf>
    <xf numFmtId="49" fontId="5" fillId="0" borderId="0" xfId="0" applyNumberFormat="1" applyFont="1" applyAlignment="1">
      <alignment horizontal="right" vertical="center" wrapText="1"/>
    </xf>
    <xf numFmtId="49" fontId="8" fillId="0" borderId="0" xfId="0" applyNumberFormat="1" applyFont="1" applyAlignment="1">
      <alignment vertical="center" wrapText="1"/>
    </xf>
    <xf numFmtId="49" fontId="5" fillId="0" borderId="0" xfId="0" applyNumberFormat="1" applyFont="1" applyAlignment="1">
      <alignment vertical="center" wrapText="1"/>
    </xf>
    <xf numFmtId="49" fontId="4" fillId="0" borderId="0" xfId="0" applyNumberFormat="1" applyFont="1" applyAlignment="1">
      <alignment horizontal="left" vertical="center" wrapText="1" indent="3"/>
    </xf>
    <xf numFmtId="0" fontId="2" fillId="0" borderId="1" xfId="0" applyFont="1" applyBorder="1" applyAlignment="1">
      <alignment vertical="center"/>
    </xf>
    <xf numFmtId="0" fontId="3" fillId="0" borderId="1" xfId="0" applyFont="1" applyBorder="1" applyAlignment="1">
      <alignment vertical="center"/>
    </xf>
    <xf numFmtId="0" fontId="2" fillId="2" borderId="1" xfId="0" applyFont="1" applyFill="1" applyBorder="1" applyAlignment="1">
      <alignment vertical="center"/>
    </xf>
    <xf numFmtId="0" fontId="4" fillId="0" borderId="1" xfId="0" applyFont="1" applyBorder="1" applyAlignment="1">
      <alignment vertical="center"/>
    </xf>
    <xf numFmtId="44" fontId="2" fillId="0" borderId="2" xfId="1" applyFont="1" applyBorder="1" applyAlignment="1">
      <alignment vertical="center"/>
    </xf>
    <xf numFmtId="44" fontId="3" fillId="0" borderId="2" xfId="1" applyFont="1" applyBorder="1" applyAlignment="1">
      <alignment vertical="center"/>
    </xf>
    <xf numFmtId="44" fontId="2" fillId="2" borderId="2" xfId="1" applyFont="1" applyFill="1" applyBorder="1" applyAlignment="1">
      <alignment vertical="center"/>
    </xf>
    <xf numFmtId="44" fontId="4" fillId="0" borderId="2" xfId="1" applyFont="1" applyBorder="1" applyAlignment="1">
      <alignment vertical="center"/>
    </xf>
    <xf numFmtId="44" fontId="5" fillId="0" borderId="2" xfId="1" applyFont="1" applyBorder="1" applyAlignment="1">
      <alignment vertical="center"/>
    </xf>
    <xf numFmtId="49" fontId="9" fillId="0" borderId="0" xfId="0" applyNumberFormat="1" applyFont="1" applyAlignment="1">
      <alignment vertical="center" wrapText="1"/>
    </xf>
    <xf numFmtId="49" fontId="11" fillId="0" borderId="0" xfId="0" applyNumberFormat="1" applyFont="1" applyAlignment="1">
      <alignment vertical="center" wrapText="1"/>
    </xf>
    <xf numFmtId="49" fontId="6" fillId="0" borderId="0" xfId="0" applyNumberFormat="1" applyFont="1" applyAlignment="1">
      <alignment vertical="center" wrapText="1"/>
    </xf>
    <xf numFmtId="49" fontId="13" fillId="0" borderId="0" xfId="0" applyNumberFormat="1" applyFont="1" applyAlignment="1">
      <alignment vertical="center" wrapText="1"/>
    </xf>
    <xf numFmtId="49" fontId="9" fillId="0" borderId="0" xfId="0" applyNumberFormat="1" applyFont="1" applyAlignment="1">
      <alignment horizontal="left" vertical="center" wrapText="1"/>
    </xf>
    <xf numFmtId="49" fontId="12" fillId="0" borderId="0" xfId="0" applyNumberFormat="1" applyFont="1" applyAlignment="1">
      <alignment horizontal="left" vertical="center" wrapText="1" indent="3"/>
    </xf>
    <xf numFmtId="49" fontId="9" fillId="0" borderId="0" xfId="0" applyNumberFormat="1" applyFont="1" applyAlignment="1">
      <alignment horizontal="left" vertical="center" wrapText="1" indent="3"/>
    </xf>
    <xf numFmtId="49" fontId="14" fillId="0" borderId="3" xfId="0" applyNumberFormat="1" applyFont="1" applyBorder="1" applyAlignment="1">
      <alignment vertical="center" wrapText="1"/>
    </xf>
    <xf numFmtId="0" fontId="4" fillId="0" borderId="4" xfId="0" applyFont="1" applyBorder="1" applyAlignment="1">
      <alignment vertical="center"/>
    </xf>
    <xf numFmtId="44" fontId="4" fillId="0" borderId="5" xfId="1" applyFont="1" applyBorder="1" applyAlignment="1">
      <alignment vertical="center"/>
    </xf>
    <xf numFmtId="49" fontId="4" fillId="0" borderId="6" xfId="0" applyNumberFormat="1" applyFont="1" applyBorder="1" applyAlignment="1">
      <alignment vertical="center" wrapText="1"/>
    </xf>
    <xf numFmtId="44" fontId="4" fillId="0" borderId="7" xfId="1" applyFont="1" applyBorder="1" applyAlignment="1">
      <alignment vertical="center"/>
    </xf>
    <xf numFmtId="0" fontId="4"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xf>
    <xf numFmtId="44" fontId="2" fillId="0" borderId="10" xfId="1" applyFont="1" applyBorder="1" applyAlignment="1">
      <alignment vertical="center"/>
    </xf>
    <xf numFmtId="44" fontId="4" fillId="0" borderId="2" xfId="1" applyFont="1" applyBorder="1" applyAlignment="1">
      <alignment vertical="center" wrapText="1"/>
    </xf>
    <xf numFmtId="44" fontId="6" fillId="0" borderId="2" xfId="1" applyFont="1" applyBorder="1" applyAlignment="1">
      <alignment vertical="center" wrapText="1"/>
    </xf>
    <xf numFmtId="0" fontId="6" fillId="0" borderId="0" xfId="0" applyFont="1" applyAlignment="1">
      <alignment vertical="center"/>
    </xf>
    <xf numFmtId="49" fontId="15" fillId="0" borderId="0" xfId="0" applyNumberFormat="1" applyFont="1" applyAlignment="1">
      <alignment vertical="center" wrapText="1"/>
    </xf>
    <xf numFmtId="49" fontId="17" fillId="0" borderId="0" xfId="0" applyNumberFormat="1" applyFont="1" applyAlignment="1">
      <alignment vertical="center" wrapText="1"/>
    </xf>
    <xf numFmtId="44" fontId="16" fillId="0" borderId="2" xfId="1" applyFont="1" applyBorder="1" applyAlignment="1">
      <alignment vertical="center"/>
    </xf>
    <xf numFmtId="44" fontId="16" fillId="0" borderId="2" xfId="1" applyFont="1" applyBorder="1" applyAlignment="1">
      <alignment vertical="center" wrapText="1"/>
    </xf>
    <xf numFmtId="44" fontId="6" fillId="0" borderId="2" xfId="1" applyFont="1" applyBorder="1" applyAlignment="1">
      <alignment vertical="center"/>
    </xf>
    <xf numFmtId="49" fontId="10" fillId="0" borderId="0" xfId="0" applyNumberFormat="1" applyFont="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9157-8600-4A91-9C9A-03CFE45595D4}">
  <sheetPr>
    <pageSetUpPr fitToPage="1"/>
  </sheetPr>
  <dimension ref="A1:I472"/>
  <sheetViews>
    <sheetView tabSelected="1" view="pageBreakPreview" topLeftCell="A413" zoomScale="130" zoomScaleNormal="100" zoomScaleSheetLayoutView="130" workbookViewId="0">
      <selection activeCell="J5" sqref="J5"/>
    </sheetView>
  </sheetViews>
  <sheetFormatPr defaultColWidth="9.140625" defaultRowHeight="14.25" x14ac:dyDescent="0.25"/>
  <cols>
    <col min="1" max="1" width="9.140625" style="7"/>
    <col min="2" max="2" width="1.42578125" style="7" customWidth="1"/>
    <col min="3" max="3" width="65.7109375" style="8" customWidth="1"/>
    <col min="4" max="4" width="1.42578125" style="7" customWidth="1"/>
    <col min="5" max="5" width="17.5703125" style="9" customWidth="1"/>
    <col min="6" max="6" width="3.42578125" style="7" customWidth="1"/>
    <col min="7" max="16384" width="9.140625" style="7"/>
  </cols>
  <sheetData>
    <row r="1" spans="1:5" s="1" customFormat="1" ht="29.25" customHeight="1" x14ac:dyDescent="0.25">
      <c r="A1" s="14" t="s">
        <v>0</v>
      </c>
      <c r="C1" s="2" t="s">
        <v>1</v>
      </c>
      <c r="E1" s="18" t="s">
        <v>2</v>
      </c>
    </row>
    <row r="2" spans="1:5" s="3" customFormat="1" ht="16.5" x14ac:dyDescent="0.25">
      <c r="A2" s="15"/>
      <c r="C2" s="4"/>
      <c r="E2" s="19"/>
    </row>
    <row r="3" spans="1:5" s="1" customFormat="1" ht="30" customHeight="1" x14ac:dyDescent="0.25">
      <c r="A3" s="16">
        <v>1</v>
      </c>
      <c r="B3" s="5"/>
      <c r="C3" s="6" t="s">
        <v>3</v>
      </c>
      <c r="D3" s="5"/>
      <c r="E3" s="20" t="s">
        <v>4</v>
      </c>
    </row>
    <row r="4" spans="1:5" x14ac:dyDescent="0.25">
      <c r="A4" s="17"/>
      <c r="E4" s="21"/>
    </row>
    <row r="5" spans="1:5" ht="85.5" x14ac:dyDescent="0.25">
      <c r="A5" s="17"/>
      <c r="C5" s="8" t="s">
        <v>125</v>
      </c>
      <c r="E5" s="21"/>
    </row>
    <row r="6" spans="1:5" x14ac:dyDescent="0.25">
      <c r="A6" s="17"/>
      <c r="E6" s="21"/>
    </row>
    <row r="7" spans="1:5" ht="199.5" x14ac:dyDescent="0.25">
      <c r="A7" s="17"/>
      <c r="C7" s="8" t="s">
        <v>173</v>
      </c>
      <c r="E7" s="21"/>
    </row>
    <row r="8" spans="1:5" x14ac:dyDescent="0.25">
      <c r="A8" s="17"/>
      <c r="E8" s="21"/>
    </row>
    <row r="9" spans="1:5" ht="85.5" x14ac:dyDescent="0.25">
      <c r="A9" s="17"/>
      <c r="C9" s="8" t="s">
        <v>5</v>
      </c>
      <c r="E9" s="21"/>
    </row>
    <row r="10" spans="1:5" x14ac:dyDescent="0.25">
      <c r="A10" s="17"/>
      <c r="E10" s="21"/>
    </row>
    <row r="11" spans="1:5" ht="171" x14ac:dyDescent="0.25">
      <c r="A11" s="17"/>
      <c r="C11" s="8" t="s">
        <v>126</v>
      </c>
      <c r="E11" s="21"/>
    </row>
    <row r="12" spans="1:5" x14ac:dyDescent="0.25">
      <c r="A12" s="17"/>
      <c r="E12" s="21"/>
    </row>
    <row r="13" spans="1:5" ht="114" x14ac:dyDescent="0.25">
      <c r="A13" s="17"/>
      <c r="C13" s="8" t="s">
        <v>6</v>
      </c>
      <c r="E13" s="21"/>
    </row>
    <row r="14" spans="1:5" x14ac:dyDescent="0.25">
      <c r="A14" s="17"/>
      <c r="E14" s="21"/>
    </row>
    <row r="15" spans="1:5" ht="256.5" x14ac:dyDescent="0.25">
      <c r="A15" s="17"/>
      <c r="C15" s="23" t="s">
        <v>127</v>
      </c>
      <c r="E15" s="21"/>
    </row>
    <row r="16" spans="1:5" x14ac:dyDescent="0.25">
      <c r="A16" s="17"/>
      <c r="E16" s="21"/>
    </row>
    <row r="17" spans="1:5" ht="85.5" x14ac:dyDescent="0.25">
      <c r="A17" s="17"/>
      <c r="C17" s="23" t="s">
        <v>78</v>
      </c>
      <c r="E17" s="21"/>
    </row>
    <row r="18" spans="1:5" x14ac:dyDescent="0.25">
      <c r="A18" s="17"/>
      <c r="E18" s="21"/>
    </row>
    <row r="19" spans="1:5" ht="71.25" x14ac:dyDescent="0.25">
      <c r="A19" s="17"/>
      <c r="C19" s="8" t="s">
        <v>7</v>
      </c>
      <c r="E19" s="21"/>
    </row>
    <row r="20" spans="1:5" x14ac:dyDescent="0.25">
      <c r="A20" s="17"/>
      <c r="E20" s="21"/>
    </row>
    <row r="21" spans="1:5" ht="142.5" x14ac:dyDescent="0.25">
      <c r="A21" s="17"/>
      <c r="C21" s="8" t="s">
        <v>129</v>
      </c>
      <c r="E21" s="21"/>
    </row>
    <row r="22" spans="1:5" x14ac:dyDescent="0.25">
      <c r="A22" s="17"/>
      <c r="E22" s="21"/>
    </row>
    <row r="23" spans="1:5" ht="71.25" x14ac:dyDescent="0.25">
      <c r="A23" s="17"/>
      <c r="C23" s="8" t="s">
        <v>128</v>
      </c>
      <c r="E23" s="21"/>
    </row>
    <row r="24" spans="1:5" x14ac:dyDescent="0.25">
      <c r="A24" s="17"/>
      <c r="E24" s="21"/>
    </row>
    <row r="25" spans="1:5" ht="99.75" x14ac:dyDescent="0.25">
      <c r="A25" s="17"/>
      <c r="C25" s="8" t="s">
        <v>8</v>
      </c>
      <c r="E25" s="21"/>
    </row>
    <row r="26" spans="1:5" x14ac:dyDescent="0.25">
      <c r="A26" s="17"/>
      <c r="E26" s="21"/>
    </row>
    <row r="27" spans="1:5" ht="71.25" x14ac:dyDescent="0.25">
      <c r="A27" s="17"/>
      <c r="C27" s="8" t="s">
        <v>9</v>
      </c>
      <c r="E27" s="21"/>
    </row>
    <row r="28" spans="1:5" x14ac:dyDescent="0.25">
      <c r="A28" s="17"/>
      <c r="E28" s="21"/>
    </row>
    <row r="29" spans="1:5" ht="57" x14ac:dyDescent="0.25">
      <c r="A29" s="17"/>
      <c r="C29" s="8" t="s">
        <v>10</v>
      </c>
      <c r="E29" s="21"/>
    </row>
    <row r="30" spans="1:5" x14ac:dyDescent="0.25">
      <c r="A30" s="17"/>
      <c r="E30" s="21"/>
    </row>
    <row r="31" spans="1:5" ht="85.5" x14ac:dyDescent="0.25">
      <c r="A31" s="17"/>
      <c r="C31" s="8" t="s">
        <v>130</v>
      </c>
      <c r="E31" s="21"/>
    </row>
    <row r="32" spans="1:5" x14ac:dyDescent="0.25">
      <c r="A32" s="17"/>
      <c r="E32" s="21"/>
    </row>
    <row r="33" spans="1:5" ht="57" x14ac:dyDescent="0.25">
      <c r="A33" s="17"/>
      <c r="C33" s="23" t="s">
        <v>112</v>
      </c>
      <c r="E33" s="21"/>
    </row>
    <row r="34" spans="1:5" x14ac:dyDescent="0.25">
      <c r="A34" s="17"/>
      <c r="E34" s="21"/>
    </row>
    <row r="35" spans="1:5" ht="85.5" x14ac:dyDescent="0.25">
      <c r="A35" s="17"/>
      <c r="C35" s="8" t="s">
        <v>131</v>
      </c>
      <c r="E35" s="21"/>
    </row>
    <row r="36" spans="1:5" x14ac:dyDescent="0.25">
      <c r="A36" s="17"/>
      <c r="E36" s="21"/>
    </row>
    <row r="37" spans="1:5" ht="128.25" x14ac:dyDescent="0.25">
      <c r="A37" s="17"/>
      <c r="C37" s="8" t="s">
        <v>11</v>
      </c>
      <c r="E37" s="21"/>
    </row>
    <row r="38" spans="1:5" x14ac:dyDescent="0.25">
      <c r="A38" s="17"/>
      <c r="E38" s="21"/>
    </row>
    <row r="39" spans="1:5" x14ac:dyDescent="0.25">
      <c r="A39" s="17"/>
      <c r="C39" s="10" t="s">
        <v>12</v>
      </c>
      <c r="E39" s="22">
        <f>SUM(E5:E38)</f>
        <v>0</v>
      </c>
    </row>
    <row r="40" spans="1:5" x14ac:dyDescent="0.25">
      <c r="A40" s="17"/>
      <c r="E40" s="21"/>
    </row>
    <row r="41" spans="1:5" s="1" customFormat="1" ht="30" customHeight="1" x14ac:dyDescent="0.25">
      <c r="A41" s="16">
        <v>2</v>
      </c>
      <c r="B41" s="5"/>
      <c r="C41" s="6" t="s">
        <v>13</v>
      </c>
      <c r="D41" s="5"/>
      <c r="E41" s="20" t="s">
        <v>4</v>
      </c>
    </row>
    <row r="42" spans="1:5" x14ac:dyDescent="0.25">
      <c r="A42" s="17"/>
      <c r="E42" s="21"/>
    </row>
    <row r="43" spans="1:5" ht="99.75" x14ac:dyDescent="0.25">
      <c r="A43" s="17"/>
      <c r="C43" s="8" t="s">
        <v>79</v>
      </c>
      <c r="E43" s="21"/>
    </row>
    <row r="44" spans="1:5" x14ac:dyDescent="0.25">
      <c r="A44" s="17"/>
      <c r="E44" s="21"/>
    </row>
    <row r="45" spans="1:5" ht="85.5" x14ac:dyDescent="0.25">
      <c r="A45" s="17"/>
      <c r="C45" s="8" t="s">
        <v>14</v>
      </c>
      <c r="E45" s="21"/>
    </row>
    <row r="46" spans="1:5" x14ac:dyDescent="0.25">
      <c r="A46" s="17"/>
      <c r="E46" s="21"/>
    </row>
    <row r="47" spans="1:5" ht="85.5" x14ac:dyDescent="0.25">
      <c r="A47" s="17"/>
      <c r="C47" s="8" t="s">
        <v>132</v>
      </c>
      <c r="E47" s="21"/>
    </row>
    <row r="48" spans="1:5" x14ac:dyDescent="0.25">
      <c r="A48" s="17"/>
      <c r="E48" s="21"/>
    </row>
    <row r="49" spans="1:5" x14ac:dyDescent="0.25">
      <c r="A49" s="17"/>
      <c r="C49" s="10" t="s">
        <v>12</v>
      </c>
      <c r="E49" s="22">
        <f>SUM(E43:E48)</f>
        <v>0</v>
      </c>
    </row>
    <row r="50" spans="1:5" x14ac:dyDescent="0.25">
      <c r="A50" s="17"/>
      <c r="E50" s="21"/>
    </row>
    <row r="51" spans="1:5" s="1" customFormat="1" ht="30" customHeight="1" x14ac:dyDescent="0.25">
      <c r="A51" s="16">
        <v>3</v>
      </c>
      <c r="B51" s="5"/>
      <c r="C51" s="6" t="s">
        <v>15</v>
      </c>
      <c r="D51" s="5"/>
      <c r="E51" s="20" t="s">
        <v>4</v>
      </c>
    </row>
    <row r="52" spans="1:5" x14ac:dyDescent="0.25">
      <c r="A52" s="17"/>
      <c r="E52" s="21"/>
    </row>
    <row r="53" spans="1:5" ht="71.25" x14ac:dyDescent="0.25">
      <c r="A53" s="17"/>
      <c r="C53" s="8" t="s">
        <v>80</v>
      </c>
      <c r="E53" s="21"/>
    </row>
    <row r="54" spans="1:5" x14ac:dyDescent="0.25">
      <c r="A54" s="17"/>
      <c r="E54" s="21"/>
    </row>
    <row r="55" spans="1:5" ht="71.25" x14ac:dyDescent="0.25">
      <c r="A55" s="17"/>
      <c r="C55" s="8" t="s">
        <v>81</v>
      </c>
      <c r="E55" s="21"/>
    </row>
    <row r="56" spans="1:5" x14ac:dyDescent="0.25">
      <c r="A56" s="17"/>
      <c r="E56" s="21"/>
    </row>
    <row r="57" spans="1:5" ht="85.5" x14ac:dyDescent="0.25">
      <c r="A57" s="17"/>
      <c r="C57" s="8" t="s">
        <v>16</v>
      </c>
      <c r="E57" s="21"/>
    </row>
    <row r="58" spans="1:5" x14ac:dyDescent="0.25">
      <c r="A58" s="17"/>
      <c r="E58" s="21"/>
    </row>
    <row r="59" spans="1:5" ht="99.75" x14ac:dyDescent="0.25">
      <c r="A59" s="17"/>
      <c r="C59" s="8" t="s">
        <v>116</v>
      </c>
      <c r="E59" s="21"/>
    </row>
    <row r="60" spans="1:5" x14ac:dyDescent="0.25">
      <c r="A60" s="17"/>
      <c r="E60" s="21"/>
    </row>
    <row r="61" spans="1:5" ht="99.75" x14ac:dyDescent="0.25">
      <c r="A61" s="17"/>
      <c r="C61" s="8" t="s">
        <v>17</v>
      </c>
      <c r="E61" s="21"/>
    </row>
    <row r="62" spans="1:5" x14ac:dyDescent="0.25">
      <c r="A62" s="17"/>
      <c r="E62" s="21"/>
    </row>
    <row r="63" spans="1:5" ht="28.5" x14ac:dyDescent="0.25">
      <c r="A63" s="17"/>
      <c r="C63" s="8" t="s">
        <v>18</v>
      </c>
      <c r="E63" s="21"/>
    </row>
    <row r="64" spans="1:5" ht="71.25" x14ac:dyDescent="0.25">
      <c r="A64" s="17"/>
      <c r="C64" s="8" t="s">
        <v>19</v>
      </c>
      <c r="E64" s="21"/>
    </row>
    <row r="65" spans="1:5" ht="99.75" x14ac:dyDescent="0.25">
      <c r="A65" s="17"/>
      <c r="C65" s="8" t="s">
        <v>133</v>
      </c>
      <c r="E65" s="21"/>
    </row>
    <row r="66" spans="1:5" ht="57" x14ac:dyDescent="0.25">
      <c r="A66" s="17"/>
      <c r="C66" s="8" t="s">
        <v>20</v>
      </c>
      <c r="E66" s="21"/>
    </row>
    <row r="67" spans="1:5" ht="149.44999999999999" customHeight="1" x14ac:dyDescent="0.25">
      <c r="A67" s="17"/>
      <c r="C67" s="8" t="s">
        <v>134</v>
      </c>
      <c r="E67" s="21"/>
    </row>
    <row r="68" spans="1:5" x14ac:dyDescent="0.25">
      <c r="A68" s="17"/>
      <c r="E68" s="21"/>
    </row>
    <row r="69" spans="1:5" ht="114" x14ac:dyDescent="0.25">
      <c r="A69" s="17"/>
      <c r="C69" s="8" t="s">
        <v>21</v>
      </c>
      <c r="E69" s="21"/>
    </row>
    <row r="70" spans="1:5" x14ac:dyDescent="0.25">
      <c r="A70" s="17"/>
      <c r="E70" s="21"/>
    </row>
    <row r="71" spans="1:5" ht="85.5" x14ac:dyDescent="0.25">
      <c r="A71" s="17"/>
      <c r="C71" s="23" t="s">
        <v>117</v>
      </c>
      <c r="E71" s="21"/>
    </row>
    <row r="72" spans="1:5" x14ac:dyDescent="0.25">
      <c r="A72" s="17"/>
      <c r="E72" s="21"/>
    </row>
    <row r="73" spans="1:5" ht="171" x14ac:dyDescent="0.25">
      <c r="A73" s="17"/>
      <c r="C73" s="23" t="s">
        <v>185</v>
      </c>
      <c r="E73" s="46"/>
    </row>
    <row r="74" spans="1:5" x14ac:dyDescent="0.25">
      <c r="A74" s="17"/>
      <c r="E74" s="21"/>
    </row>
    <row r="75" spans="1:5" ht="256.5" x14ac:dyDescent="0.25">
      <c r="A75" s="17"/>
      <c r="C75" s="8" t="s">
        <v>22</v>
      </c>
      <c r="E75" s="21"/>
    </row>
    <row r="76" spans="1:5" x14ac:dyDescent="0.25">
      <c r="A76" s="17"/>
      <c r="E76" s="21"/>
    </row>
    <row r="77" spans="1:5" ht="57" x14ac:dyDescent="0.25">
      <c r="A77" s="17"/>
      <c r="C77" s="8" t="s">
        <v>23</v>
      </c>
      <c r="E77" s="21"/>
    </row>
    <row r="78" spans="1:5" x14ac:dyDescent="0.25">
      <c r="A78" s="17"/>
      <c r="E78" s="21"/>
    </row>
    <row r="79" spans="1:5" ht="71.25" x14ac:dyDescent="0.25">
      <c r="A79" s="17"/>
      <c r="C79" s="8" t="s">
        <v>24</v>
      </c>
      <c r="E79" s="21"/>
    </row>
    <row r="80" spans="1:5" x14ac:dyDescent="0.25">
      <c r="A80" s="17"/>
      <c r="E80" s="21"/>
    </row>
    <row r="81" spans="1:5" ht="171" x14ac:dyDescent="0.25">
      <c r="A81" s="17"/>
      <c r="C81" s="8" t="s">
        <v>25</v>
      </c>
      <c r="E81" s="21"/>
    </row>
    <row r="82" spans="1:5" x14ac:dyDescent="0.25">
      <c r="A82" s="17"/>
      <c r="E82" s="21"/>
    </row>
    <row r="83" spans="1:5" ht="71.25" x14ac:dyDescent="0.25">
      <c r="A83" s="17"/>
      <c r="C83" s="8" t="s">
        <v>26</v>
      </c>
      <c r="E83" s="21"/>
    </row>
    <row r="84" spans="1:5" x14ac:dyDescent="0.25">
      <c r="A84" s="17"/>
      <c r="E84" s="21"/>
    </row>
    <row r="85" spans="1:5" ht="114" x14ac:dyDescent="0.25">
      <c r="A85" s="17"/>
      <c r="C85" s="8" t="s">
        <v>27</v>
      </c>
      <c r="E85" s="21"/>
    </row>
    <row r="86" spans="1:5" x14ac:dyDescent="0.25">
      <c r="A86" s="17"/>
      <c r="E86" s="21"/>
    </row>
    <row r="87" spans="1:5" x14ac:dyDescent="0.25">
      <c r="A87" s="17"/>
      <c r="C87" s="10" t="s">
        <v>12</v>
      </c>
      <c r="E87" s="22">
        <f>SUM(E53:E86)</f>
        <v>0</v>
      </c>
    </row>
    <row r="88" spans="1:5" x14ac:dyDescent="0.25">
      <c r="A88" s="17"/>
      <c r="E88" s="21"/>
    </row>
    <row r="89" spans="1:5" s="1" customFormat="1" ht="30" customHeight="1" x14ac:dyDescent="0.25">
      <c r="A89" s="16">
        <v>4</v>
      </c>
      <c r="B89" s="5"/>
      <c r="C89" s="6" t="s">
        <v>28</v>
      </c>
      <c r="D89" s="5"/>
      <c r="E89" s="20" t="s">
        <v>4</v>
      </c>
    </row>
    <row r="90" spans="1:5" x14ac:dyDescent="0.25">
      <c r="A90" s="17"/>
      <c r="E90" s="21"/>
    </row>
    <row r="91" spans="1:5" ht="42.75" x14ac:dyDescent="0.25">
      <c r="A91" s="17"/>
      <c r="C91" s="23" t="s">
        <v>135</v>
      </c>
      <c r="E91" s="21"/>
    </row>
    <row r="92" spans="1:5" x14ac:dyDescent="0.25">
      <c r="A92" s="17"/>
      <c r="E92" s="21"/>
    </row>
    <row r="93" spans="1:5" ht="42.75" x14ac:dyDescent="0.25">
      <c r="A93" s="17"/>
      <c r="C93" s="8" t="s">
        <v>29</v>
      </c>
      <c r="E93" s="21"/>
    </row>
    <row r="94" spans="1:5" x14ac:dyDescent="0.25">
      <c r="A94" s="17"/>
      <c r="E94" s="21"/>
    </row>
    <row r="95" spans="1:5" ht="28.5" x14ac:dyDescent="0.25">
      <c r="A95" s="17"/>
      <c r="C95" s="11" t="s">
        <v>30</v>
      </c>
      <c r="E95" s="21"/>
    </row>
    <row r="96" spans="1:5" x14ac:dyDescent="0.25">
      <c r="A96" s="17"/>
      <c r="E96" s="21"/>
    </row>
    <row r="97" spans="1:5" ht="85.5" x14ac:dyDescent="0.25">
      <c r="A97" s="17"/>
      <c r="C97" s="8" t="s">
        <v>31</v>
      </c>
      <c r="E97" s="21"/>
    </row>
    <row r="98" spans="1:5" x14ac:dyDescent="0.25">
      <c r="A98" s="17"/>
      <c r="E98" s="21"/>
    </row>
    <row r="99" spans="1:5" ht="85.5" x14ac:dyDescent="0.25">
      <c r="A99" s="17"/>
      <c r="C99" s="8" t="s">
        <v>32</v>
      </c>
      <c r="E99" s="21"/>
    </row>
    <row r="100" spans="1:5" x14ac:dyDescent="0.25">
      <c r="A100" s="17"/>
      <c r="E100" s="21"/>
    </row>
    <row r="101" spans="1:5" ht="71.25" x14ac:dyDescent="0.25">
      <c r="A101" s="17"/>
      <c r="C101" s="8" t="s">
        <v>33</v>
      </c>
      <c r="E101" s="21"/>
    </row>
    <row r="102" spans="1:5" x14ac:dyDescent="0.25">
      <c r="A102" s="17"/>
      <c r="E102" s="21"/>
    </row>
    <row r="103" spans="1:5" ht="57" x14ac:dyDescent="0.25">
      <c r="A103" s="17"/>
      <c r="C103" s="8" t="s">
        <v>34</v>
      </c>
      <c r="E103" s="21"/>
    </row>
    <row r="104" spans="1:5" x14ac:dyDescent="0.25">
      <c r="A104" s="17"/>
      <c r="E104" s="21"/>
    </row>
    <row r="105" spans="1:5" ht="114" x14ac:dyDescent="0.25">
      <c r="A105" s="17"/>
      <c r="C105" s="8" t="s">
        <v>35</v>
      </c>
      <c r="E105" s="21"/>
    </row>
    <row r="106" spans="1:5" x14ac:dyDescent="0.25">
      <c r="A106" s="17"/>
      <c r="E106" s="21"/>
    </row>
    <row r="107" spans="1:5" ht="142.5" x14ac:dyDescent="0.25">
      <c r="A107" s="17"/>
      <c r="C107" s="8" t="s">
        <v>36</v>
      </c>
      <c r="E107" s="21"/>
    </row>
    <row r="108" spans="1:5" x14ac:dyDescent="0.25">
      <c r="A108" s="17"/>
      <c r="E108" s="21"/>
    </row>
    <row r="109" spans="1:5" ht="85.5" x14ac:dyDescent="0.25">
      <c r="A109" s="17"/>
      <c r="C109" s="8" t="s">
        <v>82</v>
      </c>
      <c r="E109" s="21"/>
    </row>
    <row r="110" spans="1:5" x14ac:dyDescent="0.25">
      <c r="A110" s="17"/>
      <c r="E110" s="21"/>
    </row>
    <row r="111" spans="1:5" x14ac:dyDescent="0.25">
      <c r="A111" s="17"/>
      <c r="C111" s="10" t="s">
        <v>12</v>
      </c>
      <c r="E111" s="22">
        <f>SUM(E91:E110)</f>
        <v>0</v>
      </c>
    </row>
    <row r="112" spans="1:5" x14ac:dyDescent="0.25">
      <c r="A112" s="17"/>
      <c r="E112" s="21"/>
    </row>
    <row r="113" spans="1:5" s="1" customFormat="1" ht="30" customHeight="1" x14ac:dyDescent="0.25">
      <c r="A113" s="16">
        <v>5</v>
      </c>
      <c r="B113" s="5"/>
      <c r="C113" s="6" t="s">
        <v>37</v>
      </c>
      <c r="D113" s="5"/>
      <c r="E113" s="20" t="s">
        <v>4</v>
      </c>
    </row>
    <row r="114" spans="1:5" x14ac:dyDescent="0.25">
      <c r="A114" s="17"/>
      <c r="E114" s="21"/>
    </row>
    <row r="115" spans="1:5" x14ac:dyDescent="0.25">
      <c r="A115" s="17">
        <v>5.0999999999999996</v>
      </c>
      <c r="C115" s="11" t="s">
        <v>39</v>
      </c>
      <c r="E115" s="21"/>
    </row>
    <row r="116" spans="1:5" x14ac:dyDescent="0.25">
      <c r="A116" s="17"/>
      <c r="E116" s="21"/>
    </row>
    <row r="117" spans="1:5" ht="156.75" x14ac:dyDescent="0.25">
      <c r="A117" s="17"/>
      <c r="C117" s="8" t="s">
        <v>83</v>
      </c>
      <c r="E117" s="21"/>
    </row>
    <row r="118" spans="1:5" x14ac:dyDescent="0.25">
      <c r="A118" s="17"/>
      <c r="E118" s="21"/>
    </row>
    <row r="119" spans="1:5" ht="42.75" x14ac:dyDescent="0.25">
      <c r="A119" s="17"/>
      <c r="C119" s="8" t="s">
        <v>84</v>
      </c>
      <c r="E119" s="21"/>
    </row>
    <row r="120" spans="1:5" x14ac:dyDescent="0.25">
      <c r="A120" s="17"/>
      <c r="E120" s="21"/>
    </row>
    <row r="121" spans="1:5" ht="42.75" x14ac:dyDescent="0.25">
      <c r="A121" s="17"/>
      <c r="C121" s="8" t="s">
        <v>136</v>
      </c>
      <c r="E121" s="21"/>
    </row>
    <row r="122" spans="1:5" x14ac:dyDescent="0.25">
      <c r="A122" s="17"/>
      <c r="E122" s="21"/>
    </row>
    <row r="123" spans="1:5" ht="213.75" x14ac:dyDescent="0.25">
      <c r="A123" s="17"/>
      <c r="C123" s="8" t="s">
        <v>85</v>
      </c>
      <c r="E123" s="21"/>
    </row>
    <row r="124" spans="1:5" x14ac:dyDescent="0.25">
      <c r="A124" s="17"/>
      <c r="E124" s="21"/>
    </row>
    <row r="125" spans="1:5" x14ac:dyDescent="0.25">
      <c r="A125" s="17">
        <v>5.2</v>
      </c>
      <c r="C125" s="11" t="s">
        <v>137</v>
      </c>
      <c r="E125" s="21"/>
    </row>
    <row r="126" spans="1:5" x14ac:dyDescent="0.25">
      <c r="A126" s="17"/>
      <c r="E126" s="21"/>
    </row>
    <row r="127" spans="1:5" ht="185.25" x14ac:dyDescent="0.25">
      <c r="A127" s="17"/>
      <c r="C127" s="23" t="s">
        <v>174</v>
      </c>
      <c r="E127" s="21"/>
    </row>
    <row r="128" spans="1:5" x14ac:dyDescent="0.25">
      <c r="A128" s="17"/>
      <c r="E128" s="21"/>
    </row>
    <row r="129" spans="1:5" ht="42.75" x14ac:dyDescent="0.25">
      <c r="A129" s="17"/>
      <c r="C129" s="23" t="s">
        <v>138</v>
      </c>
      <c r="E129" s="21"/>
    </row>
    <row r="130" spans="1:5" x14ac:dyDescent="0.25">
      <c r="A130" s="17"/>
      <c r="E130" s="21"/>
    </row>
    <row r="131" spans="1:5" ht="28.5" x14ac:dyDescent="0.25">
      <c r="A131" s="17"/>
      <c r="C131" s="8" t="s">
        <v>38</v>
      </c>
      <c r="E131" s="21"/>
    </row>
    <row r="132" spans="1:5" x14ac:dyDescent="0.25">
      <c r="A132" s="17"/>
      <c r="E132" s="21"/>
    </row>
    <row r="133" spans="1:5" x14ac:dyDescent="0.25">
      <c r="A133" s="17"/>
      <c r="C133" s="10" t="s">
        <v>12</v>
      </c>
      <c r="E133" s="22">
        <f>SUM(E115:E132)</f>
        <v>0</v>
      </c>
    </row>
    <row r="134" spans="1:5" x14ac:dyDescent="0.25">
      <c r="A134" s="17"/>
      <c r="E134" s="21"/>
    </row>
    <row r="135" spans="1:5" s="1" customFormat="1" ht="30" customHeight="1" x14ac:dyDescent="0.25">
      <c r="A135" s="16">
        <v>6</v>
      </c>
      <c r="B135" s="5"/>
      <c r="C135" s="6" t="s">
        <v>40</v>
      </c>
      <c r="D135" s="5"/>
      <c r="E135" s="20" t="s">
        <v>4</v>
      </c>
    </row>
    <row r="136" spans="1:5" x14ac:dyDescent="0.25">
      <c r="A136" s="17"/>
      <c r="E136" s="21"/>
    </row>
    <row r="137" spans="1:5" x14ac:dyDescent="0.25">
      <c r="A137" s="17">
        <v>6.1</v>
      </c>
      <c r="C137" s="11" t="s">
        <v>39</v>
      </c>
      <c r="E137" s="21"/>
    </row>
    <row r="138" spans="1:5" x14ac:dyDescent="0.25">
      <c r="A138" s="17"/>
      <c r="E138" s="21"/>
    </row>
    <row r="139" spans="1:5" ht="242.25" x14ac:dyDescent="0.25">
      <c r="A139" s="17"/>
      <c r="C139" s="8" t="s">
        <v>86</v>
      </c>
      <c r="E139" s="21"/>
    </row>
    <row r="140" spans="1:5" x14ac:dyDescent="0.25">
      <c r="A140" s="17"/>
      <c r="E140" s="21"/>
    </row>
    <row r="141" spans="1:5" x14ac:dyDescent="0.25">
      <c r="A141" s="17">
        <v>6.2</v>
      </c>
      <c r="C141" s="11" t="s">
        <v>41</v>
      </c>
      <c r="E141" s="21"/>
    </row>
    <row r="142" spans="1:5" x14ac:dyDescent="0.25">
      <c r="A142" s="17"/>
      <c r="E142" s="21"/>
    </row>
    <row r="143" spans="1:5" x14ac:dyDescent="0.25">
      <c r="A143" s="17"/>
      <c r="C143" s="23"/>
      <c r="E143" s="21"/>
    </row>
    <row r="144" spans="1:5" ht="409.5" x14ac:dyDescent="0.25">
      <c r="A144" s="17"/>
      <c r="C144" s="23" t="s">
        <v>175</v>
      </c>
      <c r="E144" s="40"/>
    </row>
    <row r="145" spans="1:5" x14ac:dyDescent="0.25">
      <c r="A145" s="17"/>
      <c r="C145" s="23"/>
      <c r="E145" s="21"/>
    </row>
    <row r="146" spans="1:5" ht="24" customHeight="1" x14ac:dyDescent="0.25">
      <c r="A146" s="17"/>
      <c r="C146" s="23" t="s">
        <v>87</v>
      </c>
      <c r="E146" s="21"/>
    </row>
    <row r="147" spans="1:5" x14ac:dyDescent="0.25">
      <c r="A147" s="17"/>
      <c r="E147" s="21"/>
    </row>
    <row r="148" spans="1:5" x14ac:dyDescent="0.25">
      <c r="A148" s="17">
        <v>6.3</v>
      </c>
      <c r="C148" s="11" t="s">
        <v>42</v>
      </c>
      <c r="E148" s="21"/>
    </row>
    <row r="149" spans="1:5" x14ac:dyDescent="0.25">
      <c r="A149" s="17"/>
      <c r="E149" s="21"/>
    </row>
    <row r="150" spans="1:5" ht="114" x14ac:dyDescent="0.25">
      <c r="A150" s="17"/>
      <c r="C150" s="8" t="s">
        <v>170</v>
      </c>
      <c r="E150" s="21"/>
    </row>
    <row r="151" spans="1:5" x14ac:dyDescent="0.25">
      <c r="A151" s="17"/>
      <c r="E151" s="21"/>
    </row>
    <row r="152" spans="1:5" ht="85.5" x14ac:dyDescent="0.25">
      <c r="A152" s="17"/>
      <c r="C152" s="23" t="s">
        <v>186</v>
      </c>
      <c r="E152" s="45"/>
    </row>
    <row r="153" spans="1:5" ht="7.5" customHeight="1" x14ac:dyDescent="0.25">
      <c r="A153" s="17"/>
      <c r="C153" s="43"/>
      <c r="E153" s="45"/>
    </row>
    <row r="154" spans="1:5" ht="384.75" x14ac:dyDescent="0.25">
      <c r="A154" s="17"/>
      <c r="C154" s="23" t="s">
        <v>187</v>
      </c>
      <c r="E154" s="21"/>
    </row>
    <row r="155" spans="1:5" x14ac:dyDescent="0.25">
      <c r="A155" s="17"/>
      <c r="C155" s="42"/>
      <c r="E155" s="21"/>
    </row>
    <row r="156" spans="1:5" ht="156.75" x14ac:dyDescent="0.25">
      <c r="A156" s="17"/>
      <c r="C156" s="23" t="s">
        <v>171</v>
      </c>
      <c r="E156" s="21"/>
    </row>
    <row r="157" spans="1:5" x14ac:dyDescent="0.25">
      <c r="A157" s="17"/>
      <c r="E157" s="21"/>
    </row>
    <row r="158" spans="1:5" x14ac:dyDescent="0.25">
      <c r="A158" s="17">
        <v>6.4</v>
      </c>
      <c r="C158" s="11" t="s">
        <v>43</v>
      </c>
      <c r="E158" s="21"/>
    </row>
    <row r="159" spans="1:5" x14ac:dyDescent="0.25">
      <c r="A159" s="17"/>
      <c r="E159" s="21"/>
    </row>
    <row r="160" spans="1:5" ht="199.5" x14ac:dyDescent="0.25">
      <c r="A160" s="17"/>
      <c r="C160" s="8" t="s">
        <v>176</v>
      </c>
      <c r="E160" s="21"/>
    </row>
    <row r="161" spans="1:5" x14ac:dyDescent="0.25">
      <c r="A161" s="17"/>
      <c r="E161" s="21"/>
    </row>
    <row r="162" spans="1:5" ht="370.5" x14ac:dyDescent="0.25">
      <c r="A162" s="17"/>
      <c r="C162" s="23" t="s">
        <v>188</v>
      </c>
      <c r="E162" s="44"/>
    </row>
    <row r="163" spans="1:5" x14ac:dyDescent="0.25">
      <c r="A163" s="17"/>
      <c r="E163" s="21"/>
    </row>
    <row r="164" spans="1:5" ht="57" x14ac:dyDescent="0.25">
      <c r="A164" s="17"/>
      <c r="C164" s="8" t="s">
        <v>77</v>
      </c>
      <c r="E164" s="21"/>
    </row>
    <row r="165" spans="1:5" x14ac:dyDescent="0.25">
      <c r="A165" s="17"/>
      <c r="E165" s="21"/>
    </row>
    <row r="166" spans="1:5" ht="30" customHeight="1" x14ac:dyDescent="0.25">
      <c r="A166" s="17"/>
      <c r="C166" s="8" t="s">
        <v>88</v>
      </c>
      <c r="E166" s="21"/>
    </row>
    <row r="167" spans="1:5" ht="14.45" customHeight="1" x14ac:dyDescent="0.25">
      <c r="A167" s="17"/>
      <c r="E167" s="21"/>
    </row>
    <row r="168" spans="1:5" x14ac:dyDescent="0.25">
      <c r="A168" s="17"/>
      <c r="E168" s="21"/>
    </row>
    <row r="169" spans="1:5" x14ac:dyDescent="0.25">
      <c r="A169" s="17">
        <v>6.5</v>
      </c>
      <c r="C169" s="11" t="s">
        <v>44</v>
      </c>
      <c r="E169" s="21"/>
    </row>
    <row r="170" spans="1:5" x14ac:dyDescent="0.25">
      <c r="A170" s="17"/>
      <c r="E170" s="21"/>
    </row>
    <row r="171" spans="1:5" ht="399" x14ac:dyDescent="0.25">
      <c r="A171" s="17"/>
      <c r="C171" s="8" t="s">
        <v>172</v>
      </c>
      <c r="E171" s="21"/>
    </row>
    <row r="172" spans="1:5" x14ac:dyDescent="0.25">
      <c r="A172" s="17"/>
      <c r="E172" s="21"/>
    </row>
    <row r="173" spans="1:5" ht="399" x14ac:dyDescent="0.25">
      <c r="A173" s="17"/>
      <c r="C173" s="23" t="s">
        <v>189</v>
      </c>
      <c r="E173" s="44"/>
    </row>
    <row r="174" spans="1:5" x14ac:dyDescent="0.25">
      <c r="A174" s="17"/>
      <c r="C174" s="24"/>
      <c r="E174" s="21"/>
    </row>
    <row r="175" spans="1:5" ht="28.5" x14ac:dyDescent="0.25">
      <c r="A175" s="17"/>
      <c r="C175" s="23" t="s">
        <v>139</v>
      </c>
      <c r="E175" s="21"/>
    </row>
    <row r="176" spans="1:5" x14ac:dyDescent="0.25">
      <c r="A176" s="17"/>
      <c r="E176" s="21"/>
    </row>
    <row r="177" spans="1:5" ht="185.25" x14ac:dyDescent="0.25">
      <c r="A177" s="17"/>
      <c r="C177" s="8" t="s">
        <v>177</v>
      </c>
      <c r="E177" s="21"/>
    </row>
    <row r="178" spans="1:5" x14ac:dyDescent="0.25">
      <c r="A178" s="17"/>
      <c r="E178" s="21"/>
    </row>
    <row r="179" spans="1:5" ht="42.75" x14ac:dyDescent="0.25">
      <c r="A179" s="17"/>
      <c r="C179" s="8" t="s">
        <v>169</v>
      </c>
      <c r="E179" s="22">
        <v>3500</v>
      </c>
    </row>
    <row r="180" spans="1:5" x14ac:dyDescent="0.25">
      <c r="A180" s="17"/>
      <c r="E180" s="21"/>
    </row>
    <row r="181" spans="1:5" x14ac:dyDescent="0.25">
      <c r="A181" s="17"/>
      <c r="C181" s="10" t="s">
        <v>12</v>
      </c>
      <c r="E181" s="22">
        <f>SUM(E137:E180)</f>
        <v>3500</v>
      </c>
    </row>
    <row r="182" spans="1:5" x14ac:dyDescent="0.25">
      <c r="A182" s="17"/>
      <c r="E182" s="21"/>
    </row>
    <row r="183" spans="1:5" s="1" customFormat="1" ht="30" customHeight="1" x14ac:dyDescent="0.25">
      <c r="A183" s="16">
        <v>7</v>
      </c>
      <c r="B183" s="5"/>
      <c r="C183" s="6" t="s">
        <v>45</v>
      </c>
      <c r="D183" s="5"/>
      <c r="E183" s="20" t="s">
        <v>4</v>
      </c>
    </row>
    <row r="184" spans="1:5" x14ac:dyDescent="0.25">
      <c r="A184" s="17"/>
      <c r="E184" s="21"/>
    </row>
    <row r="185" spans="1:5" ht="256.5" x14ac:dyDescent="0.25">
      <c r="A185" s="17">
        <v>7.1</v>
      </c>
      <c r="C185" s="8" t="s">
        <v>178</v>
      </c>
      <c r="E185" s="21"/>
    </row>
    <row r="186" spans="1:5" x14ac:dyDescent="0.25">
      <c r="A186" s="17"/>
      <c r="E186" s="21"/>
    </row>
    <row r="187" spans="1:5" ht="228" x14ac:dyDescent="0.25">
      <c r="A187" s="17"/>
      <c r="C187" s="23" t="s">
        <v>140</v>
      </c>
      <c r="E187" s="21"/>
    </row>
    <row r="188" spans="1:5" x14ac:dyDescent="0.25">
      <c r="A188" s="17"/>
      <c r="E188" s="21"/>
    </row>
    <row r="189" spans="1:5" ht="156.75" x14ac:dyDescent="0.25">
      <c r="A189" s="17"/>
      <c r="C189" s="8" t="s">
        <v>141</v>
      </c>
      <c r="E189" s="21"/>
    </row>
    <row r="190" spans="1:5" x14ac:dyDescent="0.25">
      <c r="A190" s="17"/>
      <c r="E190" s="21"/>
    </row>
    <row r="191" spans="1:5" ht="114" x14ac:dyDescent="0.25">
      <c r="A191" s="17"/>
      <c r="C191" s="8" t="s">
        <v>179</v>
      </c>
      <c r="E191" s="39"/>
    </row>
    <row r="192" spans="1:5" x14ac:dyDescent="0.25">
      <c r="A192" s="17"/>
      <c r="E192" s="21"/>
    </row>
    <row r="193" spans="1:5" x14ac:dyDescent="0.25">
      <c r="A193" s="17"/>
      <c r="C193" s="10" t="s">
        <v>12</v>
      </c>
      <c r="E193" s="22">
        <f>SUM(E185:E192)</f>
        <v>0</v>
      </c>
    </row>
    <row r="194" spans="1:5" x14ac:dyDescent="0.25">
      <c r="A194" s="17"/>
      <c r="E194" s="21"/>
    </row>
    <row r="195" spans="1:5" s="1" customFormat="1" ht="30" customHeight="1" x14ac:dyDescent="0.25">
      <c r="A195" s="16">
        <v>8</v>
      </c>
      <c r="B195" s="5"/>
      <c r="C195" s="6" t="s">
        <v>46</v>
      </c>
      <c r="D195" s="5"/>
      <c r="E195" s="20" t="s">
        <v>4</v>
      </c>
    </row>
    <row r="196" spans="1:5" x14ac:dyDescent="0.25">
      <c r="A196" s="17"/>
      <c r="E196" s="21"/>
    </row>
    <row r="197" spans="1:5" ht="342" x14ac:dyDescent="0.25">
      <c r="A197" s="17">
        <v>8.1</v>
      </c>
      <c r="C197" s="8" t="s">
        <v>89</v>
      </c>
      <c r="E197" s="21"/>
    </row>
    <row r="198" spans="1:5" x14ac:dyDescent="0.25">
      <c r="A198" s="17"/>
      <c r="E198" s="21"/>
    </row>
    <row r="199" spans="1:5" ht="399" x14ac:dyDescent="0.25">
      <c r="A199" s="17"/>
      <c r="C199" s="8" t="s">
        <v>143</v>
      </c>
      <c r="E199" s="21"/>
    </row>
    <row r="200" spans="1:5" ht="114" x14ac:dyDescent="0.25">
      <c r="A200" s="17"/>
      <c r="C200" s="23" t="s">
        <v>142</v>
      </c>
      <c r="E200" s="21"/>
    </row>
    <row r="201" spans="1:5" x14ac:dyDescent="0.25">
      <c r="A201" s="17"/>
      <c r="E201" s="21"/>
    </row>
    <row r="202" spans="1:5" ht="342" x14ac:dyDescent="0.25">
      <c r="A202" s="17">
        <v>8.1999999999999993</v>
      </c>
      <c r="C202" s="47" t="s">
        <v>190</v>
      </c>
      <c r="E202" s="21"/>
    </row>
    <row r="203" spans="1:5" x14ac:dyDescent="0.25">
      <c r="A203" s="17"/>
      <c r="C203" s="12"/>
      <c r="E203" s="21"/>
    </row>
    <row r="204" spans="1:5" x14ac:dyDescent="0.25">
      <c r="A204" s="17"/>
      <c r="E204" s="21"/>
    </row>
    <row r="205" spans="1:5" ht="185.25" x14ac:dyDescent="0.25">
      <c r="A205" s="17">
        <v>8.3000000000000007</v>
      </c>
      <c r="C205" s="23" t="s">
        <v>191</v>
      </c>
      <c r="E205" s="21"/>
    </row>
    <row r="206" spans="1:5" x14ac:dyDescent="0.25">
      <c r="A206" s="17"/>
      <c r="E206" s="21"/>
    </row>
    <row r="207" spans="1:5" ht="28.5" x14ac:dyDescent="0.25">
      <c r="A207" s="17"/>
      <c r="C207" s="8" t="s">
        <v>180</v>
      </c>
      <c r="E207" s="21"/>
    </row>
    <row r="208" spans="1:5" x14ac:dyDescent="0.25">
      <c r="A208" s="17"/>
      <c r="C208" s="25"/>
      <c r="E208" s="21"/>
    </row>
    <row r="209" spans="1:5" ht="57" x14ac:dyDescent="0.25">
      <c r="A209" s="17"/>
      <c r="C209" s="23" t="s">
        <v>90</v>
      </c>
      <c r="E209" s="21"/>
    </row>
    <row r="210" spans="1:5" x14ac:dyDescent="0.25">
      <c r="A210" s="17"/>
      <c r="E210" s="21"/>
    </row>
    <row r="211" spans="1:5" ht="42.75" x14ac:dyDescent="0.25">
      <c r="A211" s="17"/>
      <c r="C211" s="8" t="s">
        <v>168</v>
      </c>
      <c r="E211" s="22">
        <v>2500</v>
      </c>
    </row>
    <row r="212" spans="1:5" x14ac:dyDescent="0.25">
      <c r="A212" s="17"/>
      <c r="E212" s="21"/>
    </row>
    <row r="213" spans="1:5" x14ac:dyDescent="0.25">
      <c r="A213" s="17"/>
      <c r="C213" s="10" t="s">
        <v>12</v>
      </c>
      <c r="E213" s="22">
        <f>SUM(E205:E212)</f>
        <v>2500</v>
      </c>
    </row>
    <row r="214" spans="1:5" x14ac:dyDescent="0.25">
      <c r="A214" s="17"/>
      <c r="E214" s="21"/>
    </row>
    <row r="215" spans="1:5" s="1" customFormat="1" ht="30" customHeight="1" x14ac:dyDescent="0.25">
      <c r="A215" s="16">
        <v>9</v>
      </c>
      <c r="B215" s="5"/>
      <c r="C215" s="6" t="s">
        <v>47</v>
      </c>
      <c r="D215" s="5"/>
      <c r="E215" s="20" t="s">
        <v>4</v>
      </c>
    </row>
    <row r="216" spans="1:5" x14ac:dyDescent="0.25">
      <c r="A216" s="17"/>
      <c r="E216" s="21"/>
    </row>
    <row r="217" spans="1:5" x14ac:dyDescent="0.25">
      <c r="A217" s="17">
        <v>9.1</v>
      </c>
      <c r="C217" s="11" t="s">
        <v>48</v>
      </c>
      <c r="E217" s="21"/>
    </row>
    <row r="218" spans="1:5" x14ac:dyDescent="0.25">
      <c r="A218" s="17"/>
      <c r="E218" s="21"/>
    </row>
    <row r="219" spans="1:5" ht="114" x14ac:dyDescent="0.25">
      <c r="A219" s="17"/>
      <c r="C219" s="8" t="s">
        <v>144</v>
      </c>
      <c r="E219" s="21"/>
    </row>
    <row r="220" spans="1:5" x14ac:dyDescent="0.25">
      <c r="A220" s="17"/>
      <c r="E220" s="21"/>
    </row>
    <row r="221" spans="1:5" ht="28.5" x14ac:dyDescent="0.25">
      <c r="A221" s="17"/>
      <c r="C221" s="8" t="s">
        <v>50</v>
      </c>
      <c r="E221" s="21"/>
    </row>
    <row r="222" spans="1:5" x14ac:dyDescent="0.25">
      <c r="A222" s="17"/>
      <c r="E222" s="21"/>
    </row>
    <row r="223" spans="1:5" ht="71.25" x14ac:dyDescent="0.25">
      <c r="A223" s="17"/>
      <c r="C223" s="8" t="s">
        <v>145</v>
      </c>
      <c r="E223" s="21"/>
    </row>
    <row r="224" spans="1:5" x14ac:dyDescent="0.25">
      <c r="A224" s="17"/>
      <c r="E224" s="21"/>
    </row>
    <row r="225" spans="1:5" ht="42.75" x14ac:dyDescent="0.25">
      <c r="A225" s="17"/>
      <c r="C225" s="8" t="s">
        <v>51</v>
      </c>
      <c r="E225" s="21"/>
    </row>
    <row r="226" spans="1:5" x14ac:dyDescent="0.25">
      <c r="A226" s="17"/>
      <c r="E226" s="21"/>
    </row>
    <row r="227" spans="1:5" ht="42.75" x14ac:dyDescent="0.25">
      <c r="A227" s="17"/>
      <c r="C227" s="8" t="s">
        <v>146</v>
      </c>
      <c r="E227" s="21"/>
    </row>
    <row r="228" spans="1:5" x14ac:dyDescent="0.25">
      <c r="A228" s="17"/>
      <c r="E228" s="21"/>
    </row>
    <row r="229" spans="1:5" ht="28.5" x14ac:dyDescent="0.25">
      <c r="A229" s="17"/>
      <c r="C229" s="23" t="s">
        <v>91</v>
      </c>
      <c r="E229" s="21"/>
    </row>
    <row r="230" spans="1:5" x14ac:dyDescent="0.25">
      <c r="A230" s="17"/>
      <c r="C230" s="23"/>
      <c r="E230" s="21"/>
    </row>
    <row r="231" spans="1:5" x14ac:dyDescent="0.25">
      <c r="A231" s="17">
        <v>9.1999999999999993</v>
      </c>
      <c r="C231" s="11" t="s">
        <v>49</v>
      </c>
      <c r="E231" s="21"/>
    </row>
    <row r="232" spans="1:5" x14ac:dyDescent="0.25">
      <c r="A232" s="17"/>
      <c r="E232" s="21"/>
    </row>
    <row r="233" spans="1:5" ht="199.5" x14ac:dyDescent="0.25">
      <c r="A233" s="17"/>
      <c r="C233" s="23" t="s">
        <v>192</v>
      </c>
      <c r="E233" s="45"/>
    </row>
    <row r="234" spans="1:5" x14ac:dyDescent="0.25">
      <c r="A234" s="17"/>
      <c r="C234" s="23"/>
      <c r="E234" s="21"/>
    </row>
    <row r="235" spans="1:5" x14ac:dyDescent="0.25">
      <c r="A235" s="17">
        <v>9.3000000000000007</v>
      </c>
      <c r="C235" s="26" t="s">
        <v>52</v>
      </c>
      <c r="E235" s="21"/>
    </row>
    <row r="236" spans="1:5" x14ac:dyDescent="0.25">
      <c r="A236" s="17"/>
      <c r="C236" s="23"/>
      <c r="E236" s="21"/>
    </row>
    <row r="237" spans="1:5" ht="71.25" x14ac:dyDescent="0.25">
      <c r="A237" s="17"/>
      <c r="C237" s="23" t="s">
        <v>193</v>
      </c>
      <c r="E237" s="45"/>
    </row>
    <row r="238" spans="1:5" x14ac:dyDescent="0.25">
      <c r="A238" s="17"/>
      <c r="C238" s="23"/>
      <c r="E238" s="21"/>
    </row>
    <row r="239" spans="1:5" ht="42.75" x14ac:dyDescent="0.25">
      <c r="A239" s="17"/>
      <c r="C239" s="23" t="s">
        <v>194</v>
      </c>
      <c r="E239" s="45"/>
    </row>
    <row r="240" spans="1:5" x14ac:dyDescent="0.25">
      <c r="A240" s="17"/>
      <c r="E240" s="21"/>
    </row>
    <row r="241" spans="1:5" x14ac:dyDescent="0.25">
      <c r="A241" s="17">
        <v>9.4</v>
      </c>
      <c r="C241" s="11" t="s">
        <v>53</v>
      </c>
      <c r="E241" s="21"/>
    </row>
    <row r="242" spans="1:5" x14ac:dyDescent="0.25">
      <c r="A242" s="17"/>
      <c r="E242" s="21"/>
    </row>
    <row r="243" spans="1:5" ht="42.75" x14ac:dyDescent="0.25">
      <c r="A243" s="17"/>
      <c r="C243" s="23" t="s">
        <v>195</v>
      </c>
      <c r="E243" s="21"/>
    </row>
    <row r="244" spans="1:5" x14ac:dyDescent="0.25">
      <c r="A244" s="17"/>
      <c r="E244" s="21"/>
    </row>
    <row r="245" spans="1:5" ht="99.75" x14ac:dyDescent="0.25">
      <c r="A245" s="17"/>
      <c r="C245" s="23" t="s">
        <v>196</v>
      </c>
      <c r="E245" s="45"/>
    </row>
    <row r="246" spans="1:5" x14ac:dyDescent="0.25">
      <c r="A246" s="17"/>
      <c r="E246" s="21"/>
    </row>
    <row r="247" spans="1:5" x14ac:dyDescent="0.25">
      <c r="A247" s="17"/>
      <c r="E247" s="21"/>
    </row>
    <row r="248" spans="1:5" x14ac:dyDescent="0.25">
      <c r="A248" s="17">
        <v>9.5</v>
      </c>
      <c r="C248" s="11" t="s">
        <v>54</v>
      </c>
      <c r="E248" s="21"/>
    </row>
    <row r="249" spans="1:5" x14ac:dyDescent="0.25">
      <c r="A249" s="17"/>
      <c r="E249" s="21"/>
    </row>
    <row r="250" spans="1:5" ht="28.5" x14ac:dyDescent="0.25">
      <c r="A250" s="17"/>
      <c r="C250" s="8" t="s">
        <v>120</v>
      </c>
      <c r="E250" s="21"/>
    </row>
    <row r="251" spans="1:5" x14ac:dyDescent="0.25">
      <c r="A251" s="17"/>
      <c r="E251" s="21"/>
    </row>
    <row r="252" spans="1:5" ht="171" x14ac:dyDescent="0.25">
      <c r="A252" s="17"/>
      <c r="C252" s="8" t="s">
        <v>147</v>
      </c>
      <c r="E252" s="21"/>
    </row>
    <row r="253" spans="1:5" x14ac:dyDescent="0.25">
      <c r="A253" s="17"/>
      <c r="E253" s="21"/>
    </row>
    <row r="254" spans="1:5" x14ac:dyDescent="0.25">
      <c r="A254" s="17"/>
      <c r="C254" s="10" t="s">
        <v>12</v>
      </c>
      <c r="E254" s="22">
        <f>SUM(E217:E253)</f>
        <v>0</v>
      </c>
    </row>
    <row r="255" spans="1:5" x14ac:dyDescent="0.25">
      <c r="A255" s="17"/>
      <c r="E255" s="21"/>
    </row>
    <row r="256" spans="1:5" s="1" customFormat="1" ht="30" customHeight="1" x14ac:dyDescent="0.25">
      <c r="A256" s="16">
        <v>10</v>
      </c>
      <c r="B256" s="5"/>
      <c r="C256" s="6" t="s">
        <v>55</v>
      </c>
      <c r="D256" s="5"/>
      <c r="E256" s="20" t="s">
        <v>4</v>
      </c>
    </row>
    <row r="257" spans="1:5" x14ac:dyDescent="0.25">
      <c r="A257" s="17"/>
      <c r="E257" s="21"/>
    </row>
    <row r="258" spans="1:5" x14ac:dyDescent="0.25">
      <c r="A258" s="17">
        <v>10.1</v>
      </c>
      <c r="C258" s="11" t="s">
        <v>56</v>
      </c>
      <c r="E258" s="21"/>
    </row>
    <row r="259" spans="1:5" x14ac:dyDescent="0.25">
      <c r="A259" s="17"/>
      <c r="E259" s="21"/>
    </row>
    <row r="260" spans="1:5" ht="42.75" x14ac:dyDescent="0.25">
      <c r="A260" s="17"/>
      <c r="C260" s="8" t="s">
        <v>57</v>
      </c>
      <c r="E260" s="21"/>
    </row>
    <row r="261" spans="1:5" x14ac:dyDescent="0.25">
      <c r="A261" s="17"/>
      <c r="E261" s="21"/>
    </row>
    <row r="262" spans="1:5" ht="57" x14ac:dyDescent="0.25">
      <c r="A262" s="17"/>
      <c r="C262" s="11" t="s">
        <v>92</v>
      </c>
      <c r="E262" s="21"/>
    </row>
    <row r="263" spans="1:5" x14ac:dyDescent="0.25">
      <c r="A263" s="17"/>
      <c r="E263" s="21"/>
    </row>
    <row r="264" spans="1:5" ht="114" x14ac:dyDescent="0.25">
      <c r="A264" s="17"/>
      <c r="C264" s="8" t="s">
        <v>148</v>
      </c>
      <c r="E264" s="21"/>
    </row>
    <row r="265" spans="1:5" x14ac:dyDescent="0.25">
      <c r="A265" s="17"/>
      <c r="E265" s="21"/>
    </row>
    <row r="266" spans="1:5" ht="57" x14ac:dyDescent="0.25">
      <c r="A266" s="17"/>
      <c r="C266" s="13" t="s">
        <v>149</v>
      </c>
      <c r="E266" s="21"/>
    </row>
    <row r="267" spans="1:5" x14ac:dyDescent="0.25">
      <c r="A267" s="17"/>
      <c r="C267" s="13"/>
      <c r="E267" s="21"/>
    </row>
    <row r="268" spans="1:5" ht="57" x14ac:dyDescent="0.25">
      <c r="A268" s="17"/>
      <c r="C268" s="13" t="s">
        <v>60</v>
      </c>
      <c r="E268" s="21"/>
    </row>
    <row r="269" spans="1:5" x14ac:dyDescent="0.25">
      <c r="A269" s="17"/>
      <c r="C269" s="13"/>
      <c r="E269" s="21"/>
    </row>
    <row r="270" spans="1:5" ht="57" x14ac:dyDescent="0.25">
      <c r="A270" s="17"/>
      <c r="C270" s="13" t="s">
        <v>61</v>
      </c>
      <c r="E270" s="21"/>
    </row>
    <row r="271" spans="1:5" x14ac:dyDescent="0.25">
      <c r="A271" s="17"/>
      <c r="C271" s="13"/>
      <c r="E271" s="21"/>
    </row>
    <row r="272" spans="1:5" ht="42.75" x14ac:dyDescent="0.25">
      <c r="A272" s="17"/>
      <c r="C272" s="13" t="s">
        <v>150</v>
      </c>
      <c r="E272" s="21"/>
    </row>
    <row r="273" spans="1:9" x14ac:dyDescent="0.25">
      <c r="A273" s="17"/>
      <c r="C273" s="13"/>
      <c r="E273" s="21"/>
    </row>
    <row r="274" spans="1:9" ht="71.25" x14ac:dyDescent="0.25">
      <c r="A274" s="17"/>
      <c r="C274" s="13" t="s">
        <v>152</v>
      </c>
      <c r="E274" s="21"/>
      <c r="I274" s="41"/>
    </row>
    <row r="275" spans="1:9" x14ac:dyDescent="0.25">
      <c r="A275" s="17"/>
      <c r="C275" s="13"/>
      <c r="E275" s="21"/>
    </row>
    <row r="276" spans="1:9" ht="128.25" x14ac:dyDescent="0.25">
      <c r="A276" s="17"/>
      <c r="C276" s="13" t="s">
        <v>153</v>
      </c>
      <c r="E276" s="21"/>
    </row>
    <row r="277" spans="1:9" x14ac:dyDescent="0.25">
      <c r="A277" s="17"/>
      <c r="C277" s="13"/>
      <c r="E277" s="21"/>
    </row>
    <row r="278" spans="1:9" ht="71.25" x14ac:dyDescent="0.25">
      <c r="A278" s="17"/>
      <c r="C278" s="13" t="s">
        <v>151</v>
      </c>
      <c r="E278" s="21"/>
    </row>
    <row r="279" spans="1:9" x14ac:dyDescent="0.25">
      <c r="A279" s="17"/>
      <c r="C279" s="13"/>
      <c r="E279" s="21"/>
    </row>
    <row r="280" spans="1:9" ht="42.75" x14ac:dyDescent="0.25">
      <c r="A280" s="17"/>
      <c r="C280" s="13" t="s">
        <v>123</v>
      </c>
      <c r="E280" s="21"/>
    </row>
    <row r="281" spans="1:9" x14ac:dyDescent="0.25">
      <c r="A281" s="17"/>
      <c r="C281" s="13"/>
      <c r="E281" s="21"/>
    </row>
    <row r="282" spans="1:9" ht="199.5" x14ac:dyDescent="0.25">
      <c r="A282" s="17"/>
      <c r="C282" s="8" t="s">
        <v>154</v>
      </c>
      <c r="E282" s="21"/>
    </row>
    <row r="283" spans="1:9" x14ac:dyDescent="0.25">
      <c r="A283" s="17"/>
      <c r="E283" s="21"/>
    </row>
    <row r="284" spans="1:9" ht="28.5" x14ac:dyDescent="0.25">
      <c r="A284" s="17"/>
      <c r="C284" s="8" t="s">
        <v>93</v>
      </c>
      <c r="E284" s="21"/>
    </row>
    <row r="285" spans="1:9" x14ac:dyDescent="0.25">
      <c r="A285" s="17"/>
      <c r="E285" s="21"/>
    </row>
    <row r="286" spans="1:9" ht="71.25" x14ac:dyDescent="0.25">
      <c r="A286" s="17"/>
      <c r="C286" s="8" t="s">
        <v>155</v>
      </c>
      <c r="E286" s="21"/>
    </row>
    <row r="287" spans="1:9" x14ac:dyDescent="0.25">
      <c r="A287" s="17"/>
      <c r="E287" s="21"/>
    </row>
    <row r="288" spans="1:9" x14ac:dyDescent="0.25">
      <c r="A288" s="17"/>
      <c r="C288" s="10" t="s">
        <v>12</v>
      </c>
      <c r="E288" s="22">
        <f>SUM(E258:E287)</f>
        <v>0</v>
      </c>
    </row>
    <row r="289" spans="1:5" x14ac:dyDescent="0.25">
      <c r="A289" s="17"/>
      <c r="E289" s="21"/>
    </row>
    <row r="290" spans="1:5" s="1" customFormat="1" ht="30" customHeight="1" x14ac:dyDescent="0.25">
      <c r="A290" s="16">
        <v>11</v>
      </c>
      <c r="B290" s="5"/>
      <c r="C290" s="6" t="s">
        <v>58</v>
      </c>
      <c r="D290" s="5"/>
      <c r="E290" s="20" t="s">
        <v>4</v>
      </c>
    </row>
    <row r="291" spans="1:5" x14ac:dyDescent="0.25">
      <c r="A291" s="17"/>
      <c r="E291" s="21"/>
    </row>
    <row r="292" spans="1:5" ht="57" x14ac:dyDescent="0.25">
      <c r="A292" s="17">
        <v>11.1</v>
      </c>
      <c r="C292" s="11" t="s">
        <v>92</v>
      </c>
      <c r="E292" s="21"/>
    </row>
    <row r="293" spans="1:5" x14ac:dyDescent="0.25">
      <c r="A293" s="17"/>
      <c r="E293" s="21"/>
    </row>
    <row r="294" spans="1:5" ht="28.5" x14ac:dyDescent="0.25">
      <c r="A294" s="17"/>
      <c r="C294" s="8" t="s">
        <v>197</v>
      </c>
      <c r="E294" s="21"/>
    </row>
    <row r="295" spans="1:5" x14ac:dyDescent="0.25">
      <c r="A295" s="17"/>
      <c r="E295" s="21"/>
    </row>
    <row r="296" spans="1:5" ht="42.75" x14ac:dyDescent="0.25">
      <c r="A296" s="17"/>
      <c r="C296" s="8" t="s">
        <v>94</v>
      </c>
      <c r="E296" s="21"/>
    </row>
    <row r="297" spans="1:5" x14ac:dyDescent="0.25">
      <c r="A297" s="17"/>
      <c r="E297" s="21"/>
    </row>
    <row r="298" spans="1:5" ht="28.5" x14ac:dyDescent="0.25">
      <c r="A298" s="17"/>
      <c r="C298" s="8" t="s">
        <v>95</v>
      </c>
      <c r="E298" s="21"/>
    </row>
    <row r="299" spans="1:5" x14ac:dyDescent="0.25">
      <c r="A299" s="17"/>
      <c r="E299" s="21"/>
    </row>
    <row r="300" spans="1:5" x14ac:dyDescent="0.25">
      <c r="A300" s="17"/>
      <c r="C300" s="8" t="s">
        <v>96</v>
      </c>
      <c r="E300" s="21"/>
    </row>
    <row r="301" spans="1:5" x14ac:dyDescent="0.25">
      <c r="A301" s="17"/>
      <c r="E301" s="21"/>
    </row>
    <row r="302" spans="1:5" ht="42.75" x14ac:dyDescent="0.25">
      <c r="A302" s="17"/>
      <c r="C302" s="8" t="s">
        <v>97</v>
      </c>
      <c r="E302" s="21"/>
    </row>
    <row r="303" spans="1:5" x14ac:dyDescent="0.25">
      <c r="A303" s="17"/>
      <c r="E303" s="21"/>
    </row>
    <row r="304" spans="1:5" ht="28.5" x14ac:dyDescent="0.25">
      <c r="A304" s="17"/>
      <c r="C304" s="8" t="s">
        <v>98</v>
      </c>
      <c r="E304" s="21"/>
    </row>
    <row r="305" spans="1:5" x14ac:dyDescent="0.25">
      <c r="A305" s="17"/>
      <c r="E305" s="21"/>
    </row>
    <row r="306" spans="1:5" x14ac:dyDescent="0.25">
      <c r="A306" s="17"/>
      <c r="C306" s="8" t="s">
        <v>99</v>
      </c>
      <c r="E306" s="21"/>
    </row>
    <row r="307" spans="1:5" x14ac:dyDescent="0.25">
      <c r="A307" s="17"/>
      <c r="E307" s="21"/>
    </row>
    <row r="308" spans="1:5" ht="42.75" x14ac:dyDescent="0.25">
      <c r="A308" s="17"/>
      <c r="C308" s="8" t="s">
        <v>118</v>
      </c>
      <c r="E308" s="21"/>
    </row>
    <row r="309" spans="1:5" x14ac:dyDescent="0.25">
      <c r="A309" s="17"/>
      <c r="E309" s="21"/>
    </row>
    <row r="310" spans="1:5" ht="28.5" x14ac:dyDescent="0.25">
      <c r="A310" s="17"/>
      <c r="C310" s="8" t="s">
        <v>156</v>
      </c>
      <c r="E310" s="21"/>
    </row>
    <row r="311" spans="1:5" x14ac:dyDescent="0.25">
      <c r="A311" s="17"/>
      <c r="E311" s="21"/>
    </row>
    <row r="312" spans="1:5" x14ac:dyDescent="0.25">
      <c r="A312" s="17"/>
      <c r="C312" s="26" t="s">
        <v>121</v>
      </c>
      <c r="E312" s="21"/>
    </row>
    <row r="313" spans="1:5" x14ac:dyDescent="0.25">
      <c r="A313" s="17"/>
      <c r="C313" s="25"/>
      <c r="E313" s="21"/>
    </row>
    <row r="314" spans="1:5" ht="28.5" x14ac:dyDescent="0.25">
      <c r="A314" s="17"/>
      <c r="C314" s="23" t="s">
        <v>124</v>
      </c>
      <c r="E314" s="21"/>
    </row>
    <row r="315" spans="1:5" x14ac:dyDescent="0.25">
      <c r="A315" s="17"/>
      <c r="C315" s="23"/>
      <c r="E315" s="21"/>
    </row>
    <row r="316" spans="1:5" ht="42.75" x14ac:dyDescent="0.25">
      <c r="A316" s="17"/>
      <c r="C316" s="23" t="s">
        <v>122</v>
      </c>
      <c r="E316" s="21"/>
    </row>
    <row r="317" spans="1:5" x14ac:dyDescent="0.25">
      <c r="A317" s="17"/>
      <c r="C317" s="23"/>
      <c r="E317" s="21"/>
    </row>
    <row r="318" spans="1:5" ht="42.75" x14ac:dyDescent="0.25">
      <c r="A318" s="17"/>
      <c r="C318" s="23" t="s">
        <v>94</v>
      </c>
      <c r="E318" s="21"/>
    </row>
    <row r="319" spans="1:5" x14ac:dyDescent="0.25">
      <c r="A319" s="17"/>
      <c r="C319" s="23"/>
      <c r="E319" s="21"/>
    </row>
    <row r="320" spans="1:5" ht="28.5" x14ac:dyDescent="0.25">
      <c r="A320" s="17"/>
      <c r="C320" s="23" t="s">
        <v>157</v>
      </c>
      <c r="E320" s="21"/>
    </row>
    <row r="321" spans="1:5" x14ac:dyDescent="0.25">
      <c r="A321" s="17"/>
      <c r="C321" s="23"/>
      <c r="E321" s="21"/>
    </row>
    <row r="322" spans="1:5" x14ac:dyDescent="0.25">
      <c r="A322" s="17"/>
      <c r="C322" s="23" t="s">
        <v>96</v>
      </c>
      <c r="E322" s="21"/>
    </row>
    <row r="323" spans="1:5" x14ac:dyDescent="0.25">
      <c r="A323" s="17"/>
      <c r="C323" s="23"/>
      <c r="E323" s="21"/>
    </row>
    <row r="324" spans="1:5" ht="28.5" x14ac:dyDescent="0.25">
      <c r="A324" s="17"/>
      <c r="C324" s="23" t="s">
        <v>98</v>
      </c>
      <c r="E324" s="21"/>
    </row>
    <row r="325" spans="1:5" x14ac:dyDescent="0.25">
      <c r="A325" s="17"/>
      <c r="C325" s="23"/>
      <c r="E325" s="21"/>
    </row>
    <row r="326" spans="1:5" x14ac:dyDescent="0.25">
      <c r="A326" s="17">
        <v>11.2</v>
      </c>
      <c r="C326" s="26" t="s">
        <v>100</v>
      </c>
      <c r="E326" s="21"/>
    </row>
    <row r="327" spans="1:5" x14ac:dyDescent="0.25">
      <c r="A327" s="17"/>
      <c r="C327" s="24"/>
      <c r="E327" s="21"/>
    </row>
    <row r="328" spans="1:5" ht="57" x14ac:dyDescent="0.25">
      <c r="A328" s="17"/>
      <c r="C328" s="26" t="s">
        <v>92</v>
      </c>
      <c r="E328" s="21"/>
    </row>
    <row r="329" spans="1:5" x14ac:dyDescent="0.25">
      <c r="A329" s="17"/>
      <c r="C329" s="23"/>
      <c r="E329" s="21"/>
    </row>
    <row r="330" spans="1:5" ht="42.75" x14ac:dyDescent="0.25">
      <c r="A330" s="17"/>
      <c r="C330" s="23" t="s">
        <v>106</v>
      </c>
      <c r="E330" s="21"/>
    </row>
    <row r="331" spans="1:5" x14ac:dyDescent="0.25">
      <c r="A331" s="17"/>
      <c r="C331" s="23"/>
      <c r="E331" s="21"/>
    </row>
    <row r="332" spans="1:5" ht="28.5" x14ac:dyDescent="0.25">
      <c r="A332" s="17"/>
      <c r="C332" s="23" t="s">
        <v>108</v>
      </c>
      <c r="E332" s="21"/>
    </row>
    <row r="333" spans="1:5" x14ac:dyDescent="0.25">
      <c r="A333" s="17"/>
      <c r="C333" s="23"/>
      <c r="E333" s="21"/>
    </row>
    <row r="334" spans="1:5" ht="114" x14ac:dyDescent="0.25">
      <c r="A334" s="17"/>
      <c r="C334" s="23" t="s">
        <v>181</v>
      </c>
      <c r="E334" s="40"/>
    </row>
    <row r="335" spans="1:5" x14ac:dyDescent="0.25">
      <c r="A335" s="17"/>
      <c r="C335" s="23"/>
      <c r="E335" s="21"/>
    </row>
    <row r="336" spans="1:5" ht="71.25" x14ac:dyDescent="0.25">
      <c r="A336" s="17"/>
      <c r="C336" s="23" t="s">
        <v>182</v>
      </c>
      <c r="E336" s="21"/>
    </row>
    <row r="337" spans="1:5" x14ac:dyDescent="0.25">
      <c r="A337" s="17"/>
      <c r="C337" s="23"/>
      <c r="E337" s="21"/>
    </row>
    <row r="338" spans="1:5" ht="71.25" x14ac:dyDescent="0.25">
      <c r="A338" s="17"/>
      <c r="C338" s="23" t="s">
        <v>101</v>
      </c>
      <c r="E338" s="21"/>
    </row>
    <row r="339" spans="1:5" x14ac:dyDescent="0.25">
      <c r="A339" s="17"/>
      <c r="C339" s="23"/>
      <c r="E339" s="21"/>
    </row>
    <row r="340" spans="1:5" ht="71.25" x14ac:dyDescent="0.25">
      <c r="A340" s="17"/>
      <c r="C340" s="23" t="s">
        <v>102</v>
      </c>
      <c r="E340" s="21"/>
    </row>
    <row r="341" spans="1:5" x14ac:dyDescent="0.25">
      <c r="A341" s="17"/>
      <c r="C341" s="23"/>
      <c r="E341" s="21"/>
    </row>
    <row r="342" spans="1:5" x14ac:dyDescent="0.25">
      <c r="A342" s="17"/>
      <c r="C342" s="23"/>
      <c r="E342" s="21"/>
    </row>
    <row r="343" spans="1:5" ht="28.5" x14ac:dyDescent="0.25">
      <c r="A343" s="17"/>
      <c r="C343" s="23" t="s">
        <v>183</v>
      </c>
      <c r="E343" s="21"/>
    </row>
    <row r="344" spans="1:5" x14ac:dyDescent="0.25">
      <c r="A344" s="17"/>
      <c r="C344" s="23"/>
      <c r="E344" s="21"/>
    </row>
    <row r="345" spans="1:5" ht="42.75" x14ac:dyDescent="0.25">
      <c r="A345" s="17"/>
      <c r="C345" s="23" t="s">
        <v>119</v>
      </c>
      <c r="E345" s="21"/>
    </row>
    <row r="346" spans="1:5" x14ac:dyDescent="0.25">
      <c r="A346" s="17"/>
      <c r="C346" s="23"/>
      <c r="E346" s="21"/>
    </row>
    <row r="347" spans="1:5" ht="71.25" x14ac:dyDescent="0.25">
      <c r="A347" s="17"/>
      <c r="C347" s="23" t="s">
        <v>184</v>
      </c>
      <c r="E347" s="21"/>
    </row>
    <row r="348" spans="1:5" x14ac:dyDescent="0.25">
      <c r="A348" s="17"/>
      <c r="C348" s="23"/>
      <c r="E348" s="21"/>
    </row>
    <row r="349" spans="1:5" x14ac:dyDescent="0.25">
      <c r="A349" s="17"/>
      <c r="C349" s="23" t="s">
        <v>103</v>
      </c>
      <c r="E349" s="21"/>
    </row>
    <row r="350" spans="1:5" x14ac:dyDescent="0.25">
      <c r="A350" s="17"/>
      <c r="C350" s="23"/>
      <c r="E350" s="21"/>
    </row>
    <row r="351" spans="1:5" x14ac:dyDescent="0.25">
      <c r="A351" s="17"/>
      <c r="C351" s="27" t="s">
        <v>99</v>
      </c>
      <c r="E351" s="21"/>
    </row>
    <row r="352" spans="1:5" x14ac:dyDescent="0.25">
      <c r="A352" s="17"/>
      <c r="C352" s="7"/>
      <c r="E352" s="21"/>
    </row>
    <row r="353" spans="1:5" ht="28.5" x14ac:dyDescent="0.25">
      <c r="A353" s="17"/>
      <c r="C353" s="28" t="s">
        <v>104</v>
      </c>
      <c r="E353" s="21"/>
    </row>
    <row r="354" spans="1:5" x14ac:dyDescent="0.25">
      <c r="A354" s="17"/>
      <c r="C354" s="23"/>
      <c r="E354" s="21"/>
    </row>
    <row r="355" spans="1:5" ht="28.5" x14ac:dyDescent="0.25">
      <c r="A355" s="17"/>
      <c r="C355" s="28" t="s">
        <v>105</v>
      </c>
      <c r="E355" s="21"/>
    </row>
    <row r="356" spans="1:5" x14ac:dyDescent="0.25">
      <c r="A356" s="17"/>
      <c r="C356" s="28"/>
      <c r="E356" s="21"/>
    </row>
    <row r="357" spans="1:5" x14ac:dyDescent="0.25">
      <c r="A357" s="17"/>
      <c r="C357" s="28" t="s">
        <v>158</v>
      </c>
      <c r="E357" s="21"/>
    </row>
    <row r="358" spans="1:5" x14ac:dyDescent="0.25">
      <c r="A358" s="17"/>
      <c r="C358" s="28"/>
      <c r="E358" s="21"/>
    </row>
    <row r="359" spans="1:5" ht="42.75" x14ac:dyDescent="0.25">
      <c r="A359" s="17"/>
      <c r="C359" s="29" t="s">
        <v>167</v>
      </c>
      <c r="E359" s="22">
        <v>2000</v>
      </c>
    </row>
    <row r="360" spans="1:5" x14ac:dyDescent="0.25">
      <c r="A360" s="17"/>
      <c r="C360" s="28"/>
      <c r="E360" s="21"/>
    </row>
    <row r="361" spans="1:5" x14ac:dyDescent="0.25">
      <c r="A361" s="17"/>
      <c r="C361" s="10" t="s">
        <v>12</v>
      </c>
      <c r="E361" s="22">
        <f>SUM(E336:E360)</f>
        <v>2000</v>
      </c>
    </row>
    <row r="362" spans="1:5" x14ac:dyDescent="0.25">
      <c r="A362" s="17"/>
      <c r="E362" s="21"/>
    </row>
    <row r="363" spans="1:5" s="1" customFormat="1" ht="30" customHeight="1" x14ac:dyDescent="0.25">
      <c r="A363" s="16">
        <v>12</v>
      </c>
      <c r="B363" s="5"/>
      <c r="C363" s="6" t="s">
        <v>59</v>
      </c>
      <c r="D363" s="5"/>
      <c r="E363" s="20" t="s">
        <v>4</v>
      </c>
    </row>
    <row r="364" spans="1:5" x14ac:dyDescent="0.25">
      <c r="A364" s="17"/>
      <c r="E364" s="21"/>
    </row>
    <row r="365" spans="1:5" x14ac:dyDescent="0.25">
      <c r="A365" s="17">
        <v>12.1</v>
      </c>
      <c r="C365" s="11" t="s">
        <v>39</v>
      </c>
      <c r="E365" s="21"/>
    </row>
    <row r="366" spans="1:5" x14ac:dyDescent="0.25">
      <c r="A366" s="17"/>
      <c r="E366" s="21"/>
    </row>
    <row r="367" spans="1:5" ht="57" x14ac:dyDescent="0.25">
      <c r="A367" s="17"/>
      <c r="C367" s="8" t="s">
        <v>160</v>
      </c>
      <c r="E367" s="21"/>
    </row>
    <row r="368" spans="1:5" x14ac:dyDescent="0.25">
      <c r="A368" s="17"/>
      <c r="E368" s="21"/>
    </row>
    <row r="369" spans="1:5" ht="42.75" x14ac:dyDescent="0.25">
      <c r="A369" s="17"/>
      <c r="C369" s="8" t="s">
        <v>62</v>
      </c>
      <c r="E369" s="21"/>
    </row>
    <row r="370" spans="1:5" x14ac:dyDescent="0.25">
      <c r="A370" s="17"/>
      <c r="E370" s="21"/>
    </row>
    <row r="371" spans="1:5" x14ac:dyDescent="0.25">
      <c r="A371" s="17">
        <v>12.2</v>
      </c>
      <c r="C371" s="11" t="s">
        <v>63</v>
      </c>
      <c r="E371" s="21"/>
    </row>
    <row r="372" spans="1:5" x14ac:dyDescent="0.25">
      <c r="A372" s="17"/>
      <c r="E372" s="21"/>
    </row>
    <row r="373" spans="1:5" ht="171" x14ac:dyDescent="0.25">
      <c r="A373" s="17"/>
      <c r="C373" s="8" t="s">
        <v>198</v>
      </c>
      <c r="E373" s="21"/>
    </row>
    <row r="374" spans="1:5" x14ac:dyDescent="0.25">
      <c r="A374" s="17"/>
      <c r="E374" s="21"/>
    </row>
    <row r="375" spans="1:5" x14ac:dyDescent="0.25">
      <c r="A375" s="17">
        <v>12.3</v>
      </c>
      <c r="C375" s="11" t="s">
        <v>64</v>
      </c>
      <c r="E375" s="21"/>
    </row>
    <row r="376" spans="1:5" x14ac:dyDescent="0.25">
      <c r="A376" s="17"/>
      <c r="E376" s="21"/>
    </row>
    <row r="377" spans="1:5" ht="28.5" x14ac:dyDescent="0.25">
      <c r="A377" s="17"/>
      <c r="C377" s="8" t="s">
        <v>159</v>
      </c>
      <c r="E377" s="21"/>
    </row>
    <row r="378" spans="1:5" x14ac:dyDescent="0.25">
      <c r="A378" s="17"/>
      <c r="E378" s="21"/>
    </row>
    <row r="379" spans="1:5" x14ac:dyDescent="0.25">
      <c r="A379" s="17">
        <v>12.4</v>
      </c>
      <c r="C379" s="11" t="s">
        <v>65</v>
      </c>
      <c r="E379" s="21"/>
    </row>
    <row r="380" spans="1:5" x14ac:dyDescent="0.25">
      <c r="A380" s="17"/>
      <c r="E380" s="21"/>
    </row>
    <row r="381" spans="1:5" ht="57" x14ac:dyDescent="0.25">
      <c r="A381" s="17"/>
      <c r="C381" s="8" t="s">
        <v>107</v>
      </c>
      <c r="E381" s="21"/>
    </row>
    <row r="382" spans="1:5" x14ac:dyDescent="0.25">
      <c r="A382" s="17"/>
      <c r="E382" s="21"/>
    </row>
    <row r="383" spans="1:5" x14ac:dyDescent="0.25">
      <c r="A383" s="17"/>
      <c r="C383" s="10" t="s">
        <v>12</v>
      </c>
      <c r="E383" s="22">
        <f>SUM(E365:E382)</f>
        <v>0</v>
      </c>
    </row>
    <row r="384" spans="1:5" x14ac:dyDescent="0.25">
      <c r="A384" s="17"/>
      <c r="E384" s="21"/>
    </row>
    <row r="385" spans="1:5" s="1" customFormat="1" ht="30" customHeight="1" x14ac:dyDescent="0.25">
      <c r="A385" s="16">
        <v>13</v>
      </c>
      <c r="B385" s="5"/>
      <c r="C385" s="6" t="s">
        <v>66</v>
      </c>
      <c r="D385" s="5"/>
      <c r="E385" s="20" t="s">
        <v>4</v>
      </c>
    </row>
    <row r="386" spans="1:5" x14ac:dyDescent="0.25">
      <c r="A386" s="17"/>
      <c r="E386" s="21"/>
    </row>
    <row r="387" spans="1:5" ht="171" x14ac:dyDescent="0.25">
      <c r="A387" s="17">
        <v>13.1</v>
      </c>
      <c r="C387" s="23" t="s">
        <v>199</v>
      </c>
      <c r="E387" s="40"/>
    </row>
    <row r="388" spans="1:5" x14ac:dyDescent="0.25">
      <c r="A388" s="17"/>
      <c r="C388" s="23"/>
      <c r="E388" s="21"/>
    </row>
    <row r="389" spans="1:5" ht="128.25" x14ac:dyDescent="0.25">
      <c r="A389" s="17"/>
      <c r="C389" s="23" t="s">
        <v>200</v>
      </c>
      <c r="E389" s="40"/>
    </row>
    <row r="390" spans="1:5" x14ac:dyDescent="0.25">
      <c r="A390" s="17"/>
      <c r="C390" s="23"/>
      <c r="E390" s="21"/>
    </row>
    <row r="391" spans="1:5" ht="213.75" x14ac:dyDescent="0.25">
      <c r="A391" s="17"/>
      <c r="C391" s="23" t="s">
        <v>201</v>
      </c>
      <c r="E391" s="40"/>
    </row>
    <row r="392" spans="1:5" x14ac:dyDescent="0.25">
      <c r="A392" s="17"/>
      <c r="E392" s="21"/>
    </row>
    <row r="393" spans="1:5" x14ac:dyDescent="0.25">
      <c r="A393" s="17"/>
      <c r="C393" s="10" t="s">
        <v>12</v>
      </c>
      <c r="E393" s="22">
        <f>SUM(E387:E392)</f>
        <v>0</v>
      </c>
    </row>
    <row r="394" spans="1:5" x14ac:dyDescent="0.25">
      <c r="A394" s="17"/>
      <c r="E394" s="21"/>
    </row>
    <row r="395" spans="1:5" s="1" customFormat="1" ht="30" customHeight="1" x14ac:dyDescent="0.25">
      <c r="A395" s="16">
        <v>14</v>
      </c>
      <c r="B395" s="5"/>
      <c r="C395" s="6" t="s">
        <v>67</v>
      </c>
      <c r="D395" s="5"/>
      <c r="E395" s="20" t="s">
        <v>4</v>
      </c>
    </row>
    <row r="396" spans="1:5" x14ac:dyDescent="0.25">
      <c r="A396" s="17"/>
      <c r="E396" s="21"/>
    </row>
    <row r="397" spans="1:5" x14ac:dyDescent="0.25">
      <c r="A397" s="17">
        <v>14.1</v>
      </c>
      <c r="C397" s="11" t="s">
        <v>68</v>
      </c>
      <c r="E397" s="21"/>
    </row>
    <row r="398" spans="1:5" x14ac:dyDescent="0.25">
      <c r="A398" s="17"/>
      <c r="E398" s="21"/>
    </row>
    <row r="399" spans="1:5" ht="114" x14ac:dyDescent="0.25">
      <c r="A399" s="17"/>
      <c r="C399" s="23" t="s">
        <v>202</v>
      </c>
      <c r="E399" s="40"/>
    </row>
    <row r="400" spans="1:5" x14ac:dyDescent="0.25">
      <c r="A400" s="17"/>
      <c r="E400" s="21"/>
    </row>
    <row r="401" spans="1:5" x14ac:dyDescent="0.25">
      <c r="A401" s="17">
        <v>14.2</v>
      </c>
      <c r="C401" s="11" t="s">
        <v>69</v>
      </c>
      <c r="E401" s="21"/>
    </row>
    <row r="402" spans="1:5" x14ac:dyDescent="0.25">
      <c r="A402" s="17"/>
      <c r="E402" s="21"/>
    </row>
    <row r="403" spans="1:5" ht="142.5" x14ac:dyDescent="0.25">
      <c r="A403" s="17"/>
      <c r="C403" s="8" t="s">
        <v>161</v>
      </c>
      <c r="E403" s="21"/>
    </row>
    <row r="404" spans="1:5" x14ac:dyDescent="0.25">
      <c r="A404" s="17"/>
      <c r="E404" s="21"/>
    </row>
    <row r="405" spans="1:5" x14ac:dyDescent="0.25">
      <c r="A405" s="17"/>
      <c r="E405" s="21"/>
    </row>
    <row r="406" spans="1:5" ht="285" x14ac:dyDescent="0.25">
      <c r="A406" s="17"/>
      <c r="C406" s="23" t="s">
        <v>203</v>
      </c>
      <c r="E406" s="40"/>
    </row>
    <row r="407" spans="1:5" x14ac:dyDescent="0.25">
      <c r="A407" s="17"/>
      <c r="E407" s="21"/>
    </row>
    <row r="408" spans="1:5" ht="42.75" x14ac:dyDescent="0.25">
      <c r="A408" s="17"/>
      <c r="C408" s="8" t="s">
        <v>166</v>
      </c>
      <c r="E408" s="22">
        <v>1000</v>
      </c>
    </row>
    <row r="409" spans="1:5" x14ac:dyDescent="0.25">
      <c r="A409" s="17"/>
      <c r="E409" s="21"/>
    </row>
    <row r="410" spans="1:5" x14ac:dyDescent="0.25">
      <c r="A410" s="17">
        <v>14.3</v>
      </c>
      <c r="C410" s="11" t="s">
        <v>70</v>
      </c>
      <c r="E410" s="21"/>
    </row>
    <row r="411" spans="1:5" x14ac:dyDescent="0.25">
      <c r="A411" s="17"/>
      <c r="E411" s="21"/>
    </row>
    <row r="412" spans="1:5" ht="171" x14ac:dyDescent="0.25">
      <c r="A412" s="17"/>
      <c r="C412" s="23" t="s">
        <v>204</v>
      </c>
      <c r="E412" s="21"/>
    </row>
    <row r="413" spans="1:5" x14ac:dyDescent="0.25">
      <c r="A413" s="17"/>
      <c r="E413" s="21"/>
    </row>
    <row r="414" spans="1:5" ht="185.25" x14ac:dyDescent="0.25">
      <c r="A414" s="17"/>
      <c r="C414" s="23" t="s">
        <v>205</v>
      </c>
      <c r="E414" s="21"/>
    </row>
    <row r="415" spans="1:5" x14ac:dyDescent="0.25">
      <c r="A415" s="17"/>
      <c r="E415" s="21"/>
    </row>
    <row r="416" spans="1:5" ht="42.75" x14ac:dyDescent="0.25">
      <c r="A416" s="17"/>
      <c r="C416" s="8" t="s">
        <v>109</v>
      </c>
      <c r="E416" s="22">
        <v>1000</v>
      </c>
    </row>
    <row r="417" spans="1:5" x14ac:dyDescent="0.25">
      <c r="A417" s="17"/>
      <c r="E417" s="21"/>
    </row>
    <row r="418" spans="1:5" x14ac:dyDescent="0.25">
      <c r="A418" s="17"/>
      <c r="C418" s="10" t="s">
        <v>12</v>
      </c>
      <c r="E418" s="22">
        <f>SUM(E397:E417)</f>
        <v>2000</v>
      </c>
    </row>
    <row r="419" spans="1:5" x14ac:dyDescent="0.25">
      <c r="A419" s="17"/>
      <c r="E419" s="21"/>
    </row>
    <row r="420" spans="1:5" s="1" customFormat="1" ht="30" customHeight="1" x14ac:dyDescent="0.25">
      <c r="A420" s="16">
        <v>15</v>
      </c>
      <c r="B420" s="5"/>
      <c r="C420" s="6" t="s">
        <v>71</v>
      </c>
      <c r="D420" s="5"/>
      <c r="E420" s="20" t="s">
        <v>4</v>
      </c>
    </row>
    <row r="421" spans="1:5" x14ac:dyDescent="0.25">
      <c r="A421" s="17"/>
      <c r="E421" s="21"/>
    </row>
    <row r="422" spans="1:5" x14ac:dyDescent="0.25">
      <c r="A422" s="17">
        <v>15.1</v>
      </c>
      <c r="C422" s="11" t="s">
        <v>72</v>
      </c>
      <c r="E422" s="21"/>
    </row>
    <row r="423" spans="1:5" x14ac:dyDescent="0.25">
      <c r="A423" s="17"/>
      <c r="E423" s="21"/>
    </row>
    <row r="424" spans="1:5" ht="71.25" x14ac:dyDescent="0.25">
      <c r="A424" s="17"/>
      <c r="C424" s="8" t="s">
        <v>162</v>
      </c>
      <c r="E424" s="21"/>
    </row>
    <row r="425" spans="1:5" x14ac:dyDescent="0.25">
      <c r="A425" s="17"/>
      <c r="E425" s="21"/>
    </row>
    <row r="426" spans="1:5" ht="85.5" x14ac:dyDescent="0.25">
      <c r="A426" s="17"/>
      <c r="C426" s="8" t="s">
        <v>208</v>
      </c>
      <c r="E426" s="22"/>
    </row>
    <row r="427" spans="1:5" x14ac:dyDescent="0.25">
      <c r="A427" s="17"/>
      <c r="E427" s="21"/>
    </row>
    <row r="428" spans="1:5" x14ac:dyDescent="0.25">
      <c r="A428" s="17">
        <v>15.2</v>
      </c>
      <c r="C428" s="11" t="s">
        <v>163</v>
      </c>
      <c r="E428" s="21"/>
    </row>
    <row r="429" spans="1:5" x14ac:dyDescent="0.25">
      <c r="A429" s="17"/>
      <c r="E429" s="21"/>
    </row>
    <row r="430" spans="1:5" x14ac:dyDescent="0.25">
      <c r="A430" s="17"/>
      <c r="C430" s="12" t="s">
        <v>164</v>
      </c>
      <c r="E430" s="21"/>
    </row>
    <row r="431" spans="1:5" x14ac:dyDescent="0.25">
      <c r="A431" s="17"/>
      <c r="E431" s="21"/>
    </row>
    <row r="432" spans="1:5" ht="99.75" x14ac:dyDescent="0.25">
      <c r="A432" s="17"/>
      <c r="C432" s="23" t="s">
        <v>165</v>
      </c>
      <c r="E432" s="21"/>
    </row>
    <row r="433" spans="1:5" x14ac:dyDescent="0.25">
      <c r="A433" s="17"/>
      <c r="C433" s="23"/>
      <c r="E433" s="21"/>
    </row>
    <row r="434" spans="1:5" x14ac:dyDescent="0.25">
      <c r="A434" s="17">
        <v>15.3</v>
      </c>
      <c r="C434" s="11" t="s">
        <v>206</v>
      </c>
      <c r="E434" s="21"/>
    </row>
    <row r="435" spans="1:5" x14ac:dyDescent="0.25">
      <c r="A435" s="17"/>
      <c r="C435" s="11"/>
      <c r="E435" s="21"/>
    </row>
    <row r="436" spans="1:5" ht="42.75" x14ac:dyDescent="0.25">
      <c r="A436" s="17"/>
      <c r="C436" s="8" t="s">
        <v>207</v>
      </c>
      <c r="E436" s="21"/>
    </row>
    <row r="437" spans="1:5" x14ac:dyDescent="0.25">
      <c r="A437" s="17"/>
      <c r="E437" s="21"/>
    </row>
    <row r="438" spans="1:5" x14ac:dyDescent="0.25">
      <c r="A438" s="17"/>
      <c r="C438" s="10" t="s">
        <v>12</v>
      </c>
      <c r="E438" s="22">
        <f>SUM(E422:E437)</f>
        <v>0</v>
      </c>
    </row>
    <row r="439" spans="1:5" x14ac:dyDescent="0.25">
      <c r="A439" s="17"/>
      <c r="E439" s="21"/>
    </row>
    <row r="440" spans="1:5" s="1" customFormat="1" ht="30" customHeight="1" x14ac:dyDescent="0.25">
      <c r="A440" s="16">
        <v>16</v>
      </c>
      <c r="B440" s="5"/>
      <c r="C440" s="6" t="s">
        <v>73</v>
      </c>
      <c r="D440" s="5"/>
      <c r="E440" s="20" t="s">
        <v>4</v>
      </c>
    </row>
    <row r="441" spans="1:5" x14ac:dyDescent="0.25">
      <c r="A441" s="17"/>
      <c r="E441" s="21"/>
    </row>
    <row r="442" spans="1:5" ht="42.75" x14ac:dyDescent="0.25">
      <c r="A442" s="17"/>
      <c r="C442" s="8" t="s">
        <v>74</v>
      </c>
      <c r="E442" s="21"/>
    </row>
    <row r="443" spans="1:5" x14ac:dyDescent="0.25">
      <c r="A443" s="17"/>
      <c r="E443" s="21"/>
    </row>
    <row r="444" spans="1:5" ht="28.5" x14ac:dyDescent="0.25">
      <c r="A444" s="17"/>
      <c r="C444" s="8" t="s">
        <v>75</v>
      </c>
      <c r="E444" s="21"/>
    </row>
    <row r="445" spans="1:5" x14ac:dyDescent="0.25">
      <c r="A445" s="17"/>
      <c r="E445" s="21"/>
    </row>
    <row r="446" spans="1:5" ht="28.5" x14ac:dyDescent="0.25">
      <c r="A446" s="17"/>
      <c r="C446" s="8" t="s">
        <v>76</v>
      </c>
      <c r="E446" s="21"/>
    </row>
    <row r="447" spans="1:5" x14ac:dyDescent="0.25">
      <c r="A447" s="17"/>
      <c r="E447" s="21"/>
    </row>
    <row r="448" spans="1:5" x14ac:dyDescent="0.25">
      <c r="A448" s="17"/>
      <c r="C448" s="10" t="s">
        <v>12</v>
      </c>
      <c r="E448" s="22">
        <f>SUM(E441:E446)</f>
        <v>0</v>
      </c>
    </row>
    <row r="449" spans="1:5" x14ac:dyDescent="0.25">
      <c r="A449" s="17"/>
      <c r="C449" s="10"/>
      <c r="E449" s="22"/>
    </row>
    <row r="450" spans="1:5" x14ac:dyDescent="0.25">
      <c r="A450" s="17"/>
      <c r="C450" s="10"/>
      <c r="E450" s="22"/>
    </row>
    <row r="451" spans="1:5" x14ac:dyDescent="0.25">
      <c r="A451" s="17"/>
      <c r="C451" s="10"/>
      <c r="E451" s="22"/>
    </row>
    <row r="452" spans="1:5" ht="15" thickBot="1" x14ac:dyDescent="0.3">
      <c r="A452" s="17"/>
      <c r="C452" s="10"/>
      <c r="E452" s="22"/>
    </row>
    <row r="453" spans="1:5" ht="17.25" x14ac:dyDescent="0.25">
      <c r="A453" s="17"/>
      <c r="C453" s="30" t="s">
        <v>110</v>
      </c>
      <c r="D453" s="31"/>
      <c r="E453" s="32"/>
    </row>
    <row r="454" spans="1:5" x14ac:dyDescent="0.25">
      <c r="C454" s="33"/>
      <c r="E454" s="34"/>
    </row>
    <row r="455" spans="1:5" x14ac:dyDescent="0.25">
      <c r="C455" s="33" t="str">
        <f>C3</f>
        <v>GENERAL ITEMS</v>
      </c>
      <c r="E455" s="34">
        <f>E39</f>
        <v>0</v>
      </c>
    </row>
    <row r="456" spans="1:5" x14ac:dyDescent="0.25">
      <c r="C456" s="33" t="s">
        <v>13</v>
      </c>
      <c r="E456" s="34">
        <f>E49</f>
        <v>0</v>
      </c>
    </row>
    <row r="457" spans="1:5" x14ac:dyDescent="0.25">
      <c r="C457" s="33" t="s">
        <v>15</v>
      </c>
      <c r="E457" s="34">
        <f>E87</f>
        <v>0</v>
      </c>
    </row>
    <row r="458" spans="1:5" x14ac:dyDescent="0.25">
      <c r="C458" s="33" t="s">
        <v>28</v>
      </c>
      <c r="E458" s="34">
        <f>E111</f>
        <v>0</v>
      </c>
    </row>
    <row r="459" spans="1:5" x14ac:dyDescent="0.25">
      <c r="C459" s="33" t="s">
        <v>113</v>
      </c>
      <c r="E459" s="34">
        <f>E133</f>
        <v>0</v>
      </c>
    </row>
    <row r="460" spans="1:5" x14ac:dyDescent="0.25">
      <c r="C460" s="33" t="s">
        <v>40</v>
      </c>
      <c r="E460" s="34">
        <f>E181</f>
        <v>3500</v>
      </c>
    </row>
    <row r="461" spans="1:5" x14ac:dyDescent="0.25">
      <c r="C461" s="33" t="s">
        <v>45</v>
      </c>
      <c r="E461" s="34">
        <f>E193</f>
        <v>0</v>
      </c>
    </row>
    <row r="462" spans="1:5" x14ac:dyDescent="0.25">
      <c r="C462" s="33" t="s">
        <v>46</v>
      </c>
      <c r="E462" s="34">
        <f>E213</f>
        <v>2500</v>
      </c>
    </row>
    <row r="463" spans="1:5" x14ac:dyDescent="0.25">
      <c r="C463" s="33" t="s">
        <v>47</v>
      </c>
      <c r="E463" s="34">
        <f>E254</f>
        <v>0</v>
      </c>
    </row>
    <row r="464" spans="1:5" x14ac:dyDescent="0.25">
      <c r="C464" s="33" t="s">
        <v>55</v>
      </c>
      <c r="E464" s="34">
        <f>E288</f>
        <v>0</v>
      </c>
    </row>
    <row r="465" spans="3:5" x14ac:dyDescent="0.25">
      <c r="C465" s="33" t="s">
        <v>114</v>
      </c>
      <c r="E465" s="34">
        <f>E361</f>
        <v>2000</v>
      </c>
    </row>
    <row r="466" spans="3:5" x14ac:dyDescent="0.25">
      <c r="C466" s="33" t="s">
        <v>59</v>
      </c>
      <c r="E466" s="34">
        <f>E383</f>
        <v>0</v>
      </c>
    </row>
    <row r="467" spans="3:5" x14ac:dyDescent="0.25">
      <c r="C467" s="33" t="s">
        <v>66</v>
      </c>
      <c r="E467" s="34">
        <f>E393</f>
        <v>0</v>
      </c>
    </row>
    <row r="468" spans="3:5" x14ac:dyDescent="0.25">
      <c r="C468" s="33" t="s">
        <v>67</v>
      </c>
      <c r="E468" s="34">
        <f>E418</f>
        <v>2000</v>
      </c>
    </row>
    <row r="469" spans="3:5" x14ac:dyDescent="0.25">
      <c r="C469" s="33" t="s">
        <v>115</v>
      </c>
      <c r="E469" s="34">
        <f>E438</f>
        <v>0</v>
      </c>
    </row>
    <row r="470" spans="3:5" x14ac:dyDescent="0.25">
      <c r="C470" s="33" t="s">
        <v>73</v>
      </c>
      <c r="E470" s="34">
        <f>E448</f>
        <v>0</v>
      </c>
    </row>
    <row r="471" spans="3:5" x14ac:dyDescent="0.25">
      <c r="C471" s="35"/>
      <c r="E471" s="34"/>
    </row>
    <row r="472" spans="3:5" ht="17.25" thickBot="1" x14ac:dyDescent="0.3">
      <c r="C472" s="36" t="s">
        <v>111</v>
      </c>
      <c r="D472" s="37"/>
      <c r="E472" s="38">
        <f>SUM(E455:E470)</f>
        <v>10000</v>
      </c>
    </row>
  </sheetData>
  <pageMargins left="0.7" right="0.7" top="0.75" bottom="0.75" header="0.3" footer="0.3"/>
  <pageSetup paperSize="9"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CE0C9BE68D3B46B0D007E697E6F35F" ma:contentTypeVersion="18" ma:contentTypeDescription="Create a new document." ma:contentTypeScope="" ma:versionID="ea4def089ed21e39bcf3e04e550b437b">
  <xsd:schema xmlns:xsd="http://www.w3.org/2001/XMLSchema" xmlns:xs="http://www.w3.org/2001/XMLSchema" xmlns:p="http://schemas.microsoft.com/office/2006/metadata/properties" xmlns:ns2="d0d11447-9619-430d-b28b-3a0f981460a5" xmlns:ns3="182177af-6c1d-4def-ad64-dacd2e210cbe" targetNamespace="http://schemas.microsoft.com/office/2006/metadata/properties" ma:root="true" ma:fieldsID="400e38b1d9c0801d12964406f6600e9b" ns2:_="" ns3:_="">
    <xsd:import namespace="d0d11447-9619-430d-b28b-3a0f981460a5"/>
    <xsd:import namespace="182177af-6c1d-4def-ad64-dacd2e210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11447-9619-430d-b28b-3a0f98146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3c8b3be-f9cc-4305-82a1-8a9bf8281c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177af-6c1d-4def-ad64-dacd2e210cb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acfbb0d-b716-47d7-96da-8f12019fd5f6}" ma:internalName="TaxCatchAll" ma:showField="CatchAllData" ma:web="182177af-6c1d-4def-ad64-dacd2e210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d11447-9619-430d-b28b-3a0f981460a5">
      <Terms xmlns="http://schemas.microsoft.com/office/infopath/2007/PartnerControls"/>
    </lcf76f155ced4ddcb4097134ff3c332f>
    <TaxCatchAll xmlns="182177af-6c1d-4def-ad64-dacd2e210cbe" xsi:nil="true"/>
  </documentManagement>
</p:properties>
</file>

<file path=customXml/itemProps1.xml><?xml version="1.0" encoding="utf-8"?>
<ds:datastoreItem xmlns:ds="http://schemas.openxmlformats.org/officeDocument/2006/customXml" ds:itemID="{9ED5E3F7-AB55-4024-B591-E147478F8FBC}"/>
</file>

<file path=customXml/itemProps2.xml><?xml version="1.0" encoding="utf-8"?>
<ds:datastoreItem xmlns:ds="http://schemas.openxmlformats.org/officeDocument/2006/customXml" ds:itemID="{E34E13AA-6BD8-45E8-BB6D-DB998E8B4625}"/>
</file>

<file path=customXml/itemProps3.xml><?xml version="1.0" encoding="utf-8"?>
<ds:datastoreItem xmlns:ds="http://schemas.openxmlformats.org/officeDocument/2006/customXml" ds:itemID="{B5A67CB5-70AC-4BF9-8A2A-E53C70684F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Hawkes</dc:creator>
  <cp:lastModifiedBy>Sophie Miller</cp:lastModifiedBy>
  <cp:lastPrinted>2022-03-22T10:54:09Z</cp:lastPrinted>
  <dcterms:created xsi:type="dcterms:W3CDTF">2022-01-05T13:29:40Z</dcterms:created>
  <dcterms:modified xsi:type="dcterms:W3CDTF">2025-03-12T14:37:51Z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0x010100BFCE0C9BE68D3B46B0D007E697E6F35F</vt:lpwstr>
  </property>
</Properties>
</file>