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rocurement\PRF 2024-25\2425-0022 - Risk Management Software\3_Regulated Under Threshold Documentation\"/>
    </mc:Choice>
  </mc:AlternateContent>
  <xr:revisionPtr revIDLastSave="0" documentId="13_ncr:1_{46C3014E-4A92-46D2-B1F4-7728034768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ver" sheetId="3" r:id="rId1"/>
    <sheet name="Software Licencing Cost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" l="1"/>
  <c r="C13" i="6" l="1"/>
  <c r="C14" i="6" s="1"/>
  <c r="D13" i="6"/>
  <c r="D14" i="6" s="1"/>
  <c r="E13" i="6"/>
  <c r="E14" i="6" s="1"/>
  <c r="F11" i="6"/>
  <c r="F12" i="6"/>
  <c r="F7" i="6"/>
  <c r="F13" i="6" l="1"/>
  <c r="F14" i="6" s="1"/>
</calcChain>
</file>

<file path=xl/sharedStrings.xml><?xml version="1.0" encoding="utf-8"?>
<sst xmlns="http://schemas.openxmlformats.org/spreadsheetml/2006/main" count="21" uniqueCount="19">
  <si>
    <t>Cost Breakdown by Element</t>
  </si>
  <si>
    <t>Cost Breakdown Detail</t>
  </si>
  <si>
    <t>Year 1</t>
  </si>
  <si>
    <t>Year 2</t>
  </si>
  <si>
    <t>Year 3</t>
  </si>
  <si>
    <t>Total</t>
  </si>
  <si>
    <t xml:space="preserve">Management Costs  </t>
  </si>
  <si>
    <t>Transition / Set-up Costs</t>
  </si>
  <si>
    <t>TOTAL CONTRACT COST</t>
  </si>
  <si>
    <t>One-Off fee for first year only</t>
  </si>
  <si>
    <t>100 Users - NYP</t>
  </si>
  <si>
    <t>30 Users - NYFRS</t>
  </si>
  <si>
    <t>20 Users - PFC</t>
  </si>
  <si>
    <t>50% Concurrent use across all functions including NYP, NYFRS, PFC and the interal risk and audit functions.</t>
  </si>
  <si>
    <t>All pricing will be held for the initial 36 month contract period with any price increase for the 12 month extension being capped at the prevailing CPI rate.</t>
  </si>
  <si>
    <t>In accordance with the overall requirements of this tender specification, bidders shall submit a fee exclusive of VAT, which shall include all software licence costs, ongoing maintenance and support, upgrades and any additional training required as a result of any upgrade.</t>
  </si>
  <si>
    <r>
      <t xml:space="preserve">Software Licence Pricing </t>
    </r>
    <r>
      <rPr>
        <b/>
        <sz val="12"/>
        <color rgb="FFFF0000"/>
        <rFont val="Arial"/>
        <family val="2"/>
      </rPr>
      <t xml:space="preserve"> </t>
    </r>
  </si>
  <si>
    <t xml:space="preserve">Direct Licence Costs  </t>
  </si>
  <si>
    <t>Total Direct Licence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</si>
</sst>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</cellStyleXfs>
  <cellXfs count="34">
    <xf numFmtId="0" fontId="0" fillId="0" borderId="0" xfId="0"/>
    <xf numFmtId="0" fontId="5" fillId="0" borderId="0" xfId="0" applyFont="1"/>
    <xf numFmtId="0" fontId="5" fillId="4" borderId="0" xfId="0" applyFont="1" applyFill="1"/>
    <xf numFmtId="0" fontId="8" fillId="0" borderId="0" xfId="0" applyFont="1"/>
    <xf numFmtId="0" fontId="8" fillId="4" borderId="0" xfId="0" applyFont="1" applyFill="1"/>
    <xf numFmtId="0" fontId="7" fillId="4" borderId="0" xfId="0" applyFont="1" applyFill="1"/>
    <xf numFmtId="0" fontId="7" fillId="0" borderId="0" xfId="0" applyFont="1"/>
    <xf numFmtId="0" fontId="11" fillId="5" borderId="1" xfId="3" quotePrefix="1" applyNumberFormat="1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right"/>
    </xf>
    <xf numFmtId="164" fontId="4" fillId="4" borderId="2" xfId="0" applyNumberFormat="1" applyFont="1" applyFill="1" applyBorder="1"/>
    <xf numFmtId="0" fontId="9" fillId="0" borderId="5" xfId="0" applyFont="1" applyBorder="1"/>
    <xf numFmtId="164" fontId="9" fillId="0" borderId="5" xfId="0" applyNumberFormat="1" applyFont="1" applyBorder="1"/>
    <xf numFmtId="164" fontId="10" fillId="0" borderId="5" xfId="0" applyNumberFormat="1" applyFont="1" applyBorder="1"/>
    <xf numFmtId="0" fontId="11" fillId="5" borderId="6" xfId="2" applyNumberFormat="1" applyFont="1" applyFill="1" applyBorder="1" applyAlignment="1" applyProtection="1">
      <alignment horizontal="center" vertical="center" wrapText="1"/>
      <protection locked="0"/>
    </xf>
    <xf numFmtId="0" fontId="11" fillId="5" borderId="6" xfId="2" applyNumberFormat="1" applyFont="1" applyFill="1" applyBorder="1" applyAlignment="1" applyProtection="1">
      <alignment horizontal="center" vertical="center"/>
      <protection locked="0"/>
    </xf>
    <xf numFmtId="44" fontId="11" fillId="5" borderId="6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164" fontId="9" fillId="6" borderId="5" xfId="0" applyNumberFormat="1" applyFont="1" applyFill="1" applyBorder="1"/>
    <xf numFmtId="0" fontId="9" fillId="0" borderId="0" xfId="0" applyFont="1" applyFill="1" applyAlignment="1">
      <alignment horizontal="left"/>
    </xf>
    <xf numFmtId="0" fontId="11" fillId="5" borderId="12" xfId="3" quotePrefix="1" applyNumberFormat="1" applyFont="1" applyFill="1" applyBorder="1" applyAlignment="1" applyProtection="1">
      <alignment horizontal="center" vertical="center"/>
      <protection locked="0"/>
    </xf>
    <xf numFmtId="0" fontId="11" fillId="5" borderId="13" xfId="3" quotePrefix="1" applyNumberFormat="1" applyFont="1" applyFill="1" applyBorder="1" applyAlignment="1" applyProtection="1">
      <alignment horizontal="center" vertical="center"/>
      <protection locked="0"/>
    </xf>
    <xf numFmtId="0" fontId="12" fillId="5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left"/>
    </xf>
    <xf numFmtId="0" fontId="11" fillId="5" borderId="10" xfId="3" quotePrefix="1" applyNumberFormat="1" applyFont="1" applyFill="1" applyBorder="1" applyAlignment="1" applyProtection="1">
      <alignment horizontal="right" vertical="center"/>
      <protection locked="0"/>
    </xf>
    <xf numFmtId="0" fontId="11" fillId="5" borderId="3" xfId="3" quotePrefix="1" applyNumberFormat="1" applyFont="1" applyFill="1" applyBorder="1" applyAlignment="1" applyProtection="1">
      <alignment horizontal="right" vertical="center"/>
      <protection locked="0"/>
    </xf>
    <xf numFmtId="0" fontId="11" fillId="5" borderId="7" xfId="2" applyNumberFormat="1" applyFont="1" applyFill="1" applyBorder="1" applyAlignment="1" applyProtection="1">
      <alignment horizontal="left" vertical="center"/>
      <protection locked="0"/>
    </xf>
    <xf numFmtId="0" fontId="11" fillId="5" borderId="8" xfId="2" applyNumberFormat="1" applyFont="1" applyFill="1" applyBorder="1" applyAlignment="1" applyProtection="1">
      <alignment horizontal="left" vertical="center"/>
      <protection locked="0"/>
    </xf>
    <xf numFmtId="0" fontId="11" fillId="5" borderId="9" xfId="2" applyNumberFormat="1" applyFont="1" applyFill="1" applyBorder="1" applyAlignment="1" applyProtection="1">
      <alignment horizontal="left" vertical="center"/>
      <protection locked="0"/>
    </xf>
    <xf numFmtId="0" fontId="11" fillId="5" borderId="10" xfId="2" applyNumberFormat="1" applyFont="1" applyFill="1" applyBorder="1" applyAlignment="1" applyProtection="1">
      <alignment horizontal="left" vertical="center"/>
      <protection locked="0"/>
    </xf>
    <xf numFmtId="0" fontId="11" fillId="5" borderId="2" xfId="2" applyNumberFormat="1" applyFont="1" applyFill="1" applyBorder="1" applyAlignment="1" applyProtection="1">
      <alignment horizontal="left" vertical="center"/>
      <protection locked="0"/>
    </xf>
    <xf numFmtId="0" fontId="11" fillId="5" borderId="11" xfId="2" applyNumberFormat="1" applyFont="1" applyFill="1" applyBorder="1" applyAlignment="1" applyProtection="1">
      <alignment horizontal="left" vertical="center"/>
      <protection locked="0"/>
    </xf>
    <xf numFmtId="164" fontId="11" fillId="5" borderId="6" xfId="1" applyNumberFormat="1" applyFont="1" applyFill="1" applyBorder="1" applyAlignment="1" applyProtection="1">
      <alignment horizontal="right" vertical="center"/>
      <protection locked="0"/>
    </xf>
    <xf numFmtId="44" fontId="11" fillId="5" borderId="6" xfId="1" applyFont="1" applyFill="1" applyBorder="1" applyAlignment="1" applyProtection="1">
      <alignment horizontal="right" vertical="center"/>
      <protection locked="0"/>
    </xf>
  </cellXfs>
  <cellStyles count="6">
    <cellStyle name="Currency" xfId="1" builtinId="4"/>
    <cellStyle name="Normal" xfId="0" builtinId="0"/>
    <cellStyle name="SAPBEXchaText" xfId="2" xr:uid="{00000000-0005-0000-0000-000002000000}"/>
    <cellStyle name="SAPBEXstdData" xfId="5" xr:uid="{00000000-0005-0000-0000-000003000000}"/>
    <cellStyle name="SAPBEXstdItem" xfId="4" xr:uid="{00000000-0005-0000-0000-000004000000}"/>
    <cellStyle name="SAPBEXstdItemX" xfId="3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305327</xdr:colOff>
      <xdr:row>6</xdr:row>
      <xdr:rowOff>171449</xdr:rowOff>
    </xdr:from>
    <xdr:to>
      <xdr:col>13</xdr:col>
      <xdr:colOff>457199</xdr:colOff>
      <xdr:row>12</xdr:row>
      <xdr:rowOff>123824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A030300D-C9CF-43E1-AD3B-168AC6CBFC39}"/>
            </a:ext>
          </a:extLst>
        </xdr:cNvPr>
        <xdr:cNvSpPr txBox="1"/>
      </xdr:nvSpPr>
      <xdr:spPr>
        <a:xfrm>
          <a:off x="305327" y="1257299"/>
          <a:ext cx="8848197" cy="10382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2000" b="1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Pricing Schedule </a:t>
          </a:r>
        </a:p>
      </xdr:txBody>
    </xdr:sp>
    <xdr:clientData/>
  </xdr:twoCellAnchor>
  <xdr:twoCellAnchor>
    <xdr:from>
      <xdr:col>0</xdr:col>
      <xdr:colOff>372004</xdr:colOff>
      <xdr:row>28</xdr:row>
      <xdr:rowOff>83608</xdr:rowOff>
    </xdr:from>
    <xdr:to>
      <xdr:col>6</xdr:col>
      <xdr:colOff>163512</xdr:colOff>
      <xdr:row>33</xdr:row>
      <xdr:rowOff>140796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9712FDF-F7A7-4AB1-A13B-6F68D17572FD}"/>
            </a:ext>
          </a:extLst>
        </xdr:cNvPr>
        <xdr:cNvSpPr txBox="1">
          <a:spLocks noChangeArrowheads="1"/>
        </xdr:cNvSpPr>
      </xdr:nvSpPr>
      <xdr:spPr bwMode="auto">
        <a:xfrm>
          <a:off x="372004" y="5150908"/>
          <a:ext cx="3658658" cy="962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Title: Risk Management Software</a:t>
          </a:r>
          <a:endParaRPr lang="en-GB" sz="1100">
            <a:solidFill>
              <a:srgbClr val="00206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Ref: 2425-0022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Bidder:</a:t>
          </a:r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[INSERT COMPANY NAME]</a:t>
          </a:r>
        </a:p>
        <a:p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 Contact:[INSERT NAME &amp; EMAILS]</a:t>
          </a:r>
        </a:p>
        <a:p>
          <a:endParaRPr lang="en-US" sz="2400" baseline="0">
            <a:solidFill>
              <a:srgbClr val="FFFFFF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4</xdr:col>
      <xdr:colOff>76200</xdr:colOff>
      <xdr:row>1</xdr:row>
      <xdr:rowOff>123825</xdr:rowOff>
    </xdr:from>
    <xdr:ext cx="9229725" cy="40543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E0D69E-762A-BA31-56ED-4F164A2FBF09}"/>
            </a:ext>
          </a:extLst>
        </xdr:cNvPr>
        <xdr:cNvSpPr txBox="1"/>
      </xdr:nvSpPr>
      <xdr:spPr>
        <a:xfrm>
          <a:off x="2486025" y="314325"/>
          <a:ext cx="922972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000" b="1" kern="1200">
              <a:solidFill>
                <a:srgbClr val="002060"/>
              </a:solidFill>
            </a:rPr>
            <a:t>OFFICIAL - SENSITIVE - COMMERCIAL (When</a:t>
          </a:r>
          <a:r>
            <a:rPr lang="en-GB" sz="2000" b="1" kern="1200" baseline="0">
              <a:solidFill>
                <a:srgbClr val="002060"/>
              </a:solidFill>
            </a:rPr>
            <a:t> Complete)</a:t>
          </a:r>
        </a:p>
      </xdr:txBody>
    </xdr:sp>
    <xdr:clientData/>
  </xdr:oneCellAnchor>
  <xdr:twoCellAnchor editAs="oneCell">
    <xdr:from>
      <xdr:col>12</xdr:col>
      <xdr:colOff>85726</xdr:colOff>
      <xdr:row>6</xdr:row>
      <xdr:rowOff>85726</xdr:rowOff>
    </xdr:from>
    <xdr:to>
      <xdr:col>14</xdr:col>
      <xdr:colOff>26671</xdr:colOff>
      <xdr:row>14</xdr:row>
      <xdr:rowOff>133351</xdr:rowOff>
    </xdr:to>
    <xdr:pic>
      <xdr:nvPicPr>
        <xdr:cNvPr id="3" name="Picture 2" descr="A close-up of a badge&#10;&#10;Description automatically generated">
          <a:extLst>
            <a:ext uri="{FF2B5EF4-FFF2-40B4-BE49-F238E27FC236}">
              <a16:creationId xmlns:a16="http://schemas.microsoft.com/office/drawing/2014/main" id="{48179F97-6C8D-D6B4-F352-7110D38C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1" y="1228726"/>
          <a:ext cx="1160145" cy="1571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133351</xdr:colOff>
      <xdr:row>7</xdr:row>
      <xdr:rowOff>57151</xdr:rowOff>
    </xdr:from>
    <xdr:to>
      <xdr:col>9</xdr:col>
      <xdr:colOff>237693</xdr:colOff>
      <xdr:row>14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04F3FF-2AC5-46FB-16AC-437DB0144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6" y="1390651"/>
          <a:ext cx="1323542" cy="13715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</xdr:row>
      <xdr:rowOff>104775</xdr:rowOff>
    </xdr:from>
    <xdr:to>
      <xdr:col>3</xdr:col>
      <xdr:colOff>1073081</xdr:colOff>
      <xdr:row>5</xdr:row>
      <xdr:rowOff>123131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262439-77CF-6535-BACF-B1C6739B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95275"/>
          <a:ext cx="2139881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9:D39"/>
  <sheetViews>
    <sheetView zoomScaleNormal="100" workbookViewId="0">
      <selection activeCell="L24" sqref="L24"/>
    </sheetView>
  </sheetViews>
  <sheetFormatPr defaultRowHeight="15" x14ac:dyDescent="0.25"/>
  <cols>
    <col min="3" max="3" width="1.7109375" customWidth="1"/>
    <col min="4" max="4" width="16.140625" customWidth="1"/>
    <col min="10" max="10" width="13.140625" customWidth="1"/>
  </cols>
  <sheetData>
    <row r="39" spans="2:4" x14ac:dyDescent="0.25">
      <c r="B39" s="16"/>
      <c r="C39" s="16"/>
      <c r="D39" s="1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DAD5-6E70-42A2-AC06-994849409FA7}">
  <dimension ref="A1:AK140"/>
  <sheetViews>
    <sheetView tabSelected="1" workbookViewId="0">
      <selection activeCell="A17" sqref="A17"/>
    </sheetView>
  </sheetViews>
  <sheetFormatPr defaultColWidth="8.7109375" defaultRowHeight="14.25" x14ac:dyDescent="0.2"/>
  <cols>
    <col min="1" max="1" width="40.140625" style="1" customWidth="1"/>
    <col min="2" max="2" width="116" style="1" customWidth="1"/>
    <col min="3" max="5" width="16.140625" style="1" customWidth="1"/>
    <col min="6" max="6" width="49" style="1" customWidth="1"/>
    <col min="7" max="7" width="14.85546875" style="2" customWidth="1"/>
    <col min="8" max="37" width="8.7109375" style="2"/>
    <col min="38" max="16384" width="8.7109375" style="1"/>
  </cols>
  <sheetData>
    <row r="1" spans="1:37" ht="29.1" customHeight="1" x14ac:dyDescent="0.2">
      <c r="A1" s="21" t="s">
        <v>16</v>
      </c>
      <c r="B1" s="22"/>
      <c r="C1" s="22"/>
      <c r="D1" s="22"/>
      <c r="E1" s="22"/>
      <c r="F1" s="2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4" customFormat="1" ht="15" x14ac:dyDescent="0.2">
      <c r="A2" s="23" t="s">
        <v>15</v>
      </c>
      <c r="B2" s="23"/>
      <c r="C2" s="23"/>
      <c r="D2" s="23"/>
      <c r="E2" s="23"/>
      <c r="F2" s="23"/>
    </row>
    <row r="3" spans="1:37" s="4" customFormat="1" ht="15" x14ac:dyDescent="0.2">
      <c r="A3" s="18" t="s">
        <v>14</v>
      </c>
      <c r="B3" s="18"/>
      <c r="C3" s="18"/>
      <c r="D3" s="18"/>
      <c r="E3" s="18"/>
      <c r="F3" s="18"/>
    </row>
    <row r="4" spans="1:37" s="4" customFormat="1" ht="15" x14ac:dyDescent="0.2">
      <c r="A4" s="2"/>
      <c r="B4" s="2"/>
      <c r="C4" s="2"/>
      <c r="D4" s="2"/>
      <c r="E4" s="2"/>
      <c r="F4" s="2"/>
    </row>
    <row r="5" spans="1:37" s="3" customFormat="1" ht="15" x14ac:dyDescent="0.2">
      <c r="A5" s="13" t="s">
        <v>0</v>
      </c>
      <c r="B5" s="7" t="s">
        <v>1</v>
      </c>
      <c r="C5" s="14" t="s">
        <v>2</v>
      </c>
      <c r="D5" s="14" t="s">
        <v>3</v>
      </c>
      <c r="E5" s="14" t="s">
        <v>4</v>
      </c>
      <c r="F5" s="14" t="s">
        <v>5</v>
      </c>
    </row>
    <row r="6" spans="1:37" s="3" customFormat="1" ht="27.6" customHeight="1" x14ac:dyDescent="0.2">
      <c r="A6" s="26" t="s">
        <v>6</v>
      </c>
      <c r="B6" s="27"/>
      <c r="C6" s="27"/>
      <c r="D6" s="27"/>
      <c r="E6" s="27"/>
      <c r="F6" s="2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3" customFormat="1" ht="17.45" customHeight="1" x14ac:dyDescent="0.25">
      <c r="A7" s="10" t="s">
        <v>7</v>
      </c>
      <c r="B7" s="10" t="s">
        <v>9</v>
      </c>
      <c r="C7" s="11"/>
      <c r="D7" s="17"/>
      <c r="E7" s="17"/>
      <c r="F7" s="12">
        <f>SUM(C7:E7)</f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s="5" customFormat="1" ht="17.45" customHeight="1" x14ac:dyDescent="0.25">
      <c r="A8" s="8"/>
      <c r="B8" s="8"/>
      <c r="C8" s="9"/>
      <c r="D8" s="9"/>
      <c r="E8" s="9"/>
      <c r="F8" s="9"/>
    </row>
    <row r="9" spans="1:37" s="3" customFormat="1" ht="28.5" customHeight="1" x14ac:dyDescent="0.2">
      <c r="A9" s="29" t="s">
        <v>17</v>
      </c>
      <c r="B9" s="30"/>
      <c r="C9" s="30"/>
      <c r="D9" s="30"/>
      <c r="E9" s="30"/>
      <c r="F9" s="3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s="3" customFormat="1" ht="17.45" customHeight="1" x14ac:dyDescent="0.25">
      <c r="A10" s="10" t="s">
        <v>10</v>
      </c>
      <c r="B10" s="10" t="s">
        <v>13</v>
      </c>
      <c r="C10" s="11"/>
      <c r="D10" s="11"/>
      <c r="E10" s="11"/>
      <c r="F10" s="12">
        <f>SUM(C10:E10)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s="3" customFormat="1" ht="17.45" customHeight="1" x14ac:dyDescent="0.25">
      <c r="A11" s="10" t="s">
        <v>11</v>
      </c>
      <c r="B11" s="10" t="s">
        <v>13</v>
      </c>
      <c r="C11" s="11"/>
      <c r="D11" s="11"/>
      <c r="E11" s="11"/>
      <c r="F11" s="12">
        <f>SUM(C11:E11)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s="3" customFormat="1" ht="17.45" customHeight="1" x14ac:dyDescent="0.25">
      <c r="A12" s="10" t="s">
        <v>12</v>
      </c>
      <c r="B12" s="10" t="s">
        <v>13</v>
      </c>
      <c r="C12" s="11"/>
      <c r="D12" s="11"/>
      <c r="E12" s="11"/>
      <c r="F12" s="12">
        <f>SUM(C12:E12)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s="6" customFormat="1" ht="17.45" customHeight="1" x14ac:dyDescent="0.25">
      <c r="A13" s="24" t="s">
        <v>18</v>
      </c>
      <c r="B13" s="25"/>
      <c r="C13" s="33">
        <f>SUM(C10:C12)</f>
        <v>0</v>
      </c>
      <c r="D13" s="15">
        <f>SUM(D10:D12)</f>
        <v>0</v>
      </c>
      <c r="E13" s="15">
        <f>SUM(E10:E12)</f>
        <v>0</v>
      </c>
      <c r="F13" s="15">
        <f>SUM(F10:F12)</f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s="3" customFormat="1" ht="27" customHeight="1" x14ac:dyDescent="0.2">
      <c r="A14" s="19" t="s">
        <v>8</v>
      </c>
      <c r="B14" s="20"/>
      <c r="C14" s="32">
        <f>C7+C13</f>
        <v>0</v>
      </c>
      <c r="D14" s="32">
        <f>D13</f>
        <v>0</v>
      </c>
      <c r="E14" s="32">
        <f>E13</f>
        <v>0</v>
      </c>
      <c r="F14" s="32">
        <f>F7+F13</f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s="2" customFormat="1" x14ac:dyDescent="0.2"/>
    <row r="16" spans="1:37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</sheetData>
  <mergeCells count="6">
    <mergeCell ref="A14:B14"/>
    <mergeCell ref="A1:F1"/>
    <mergeCell ref="A2:F2"/>
    <mergeCell ref="A13:B13"/>
    <mergeCell ref="A6:F6"/>
    <mergeCell ref="A9:F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adf07-bfb1-4aba-8397-c13dfc444f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AEFFEED9E4E488B488EF8D49AC2B6" ma:contentTypeVersion="12" ma:contentTypeDescription="Create a new document." ma:contentTypeScope="" ma:versionID="21199f494f8e749934db2511ec2212c3">
  <xsd:schema xmlns:xsd="http://www.w3.org/2001/XMLSchema" xmlns:xs="http://www.w3.org/2001/XMLSchema" xmlns:p="http://schemas.microsoft.com/office/2006/metadata/properties" xmlns:ns2="7ddadf07-bfb1-4aba-8397-c13dfc444f95" xmlns:ns3="76353635-5ad3-4adc-aa06-fe769ab6cb18" targetNamespace="http://schemas.microsoft.com/office/2006/metadata/properties" ma:root="true" ma:fieldsID="1c77af9a8588e5f2eccb7172ebe9d58c" ns2:_="" ns3:_="">
    <xsd:import namespace="7ddadf07-bfb1-4aba-8397-c13dfc444f95"/>
    <xsd:import namespace="76353635-5ad3-4adc-aa06-fe769ab6cb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adf07-bfb1-4aba-8397-c13dfc444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15616c7-022e-4f50-b045-a230707f2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53635-5ad3-4adc-aa06-fe769ab6cb1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18344F-FCC1-4112-931E-2D9E0471B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0FD625-F09D-4278-A82C-EF35544E8531}">
  <ds:schemaRefs>
    <ds:schemaRef ds:uri="http://schemas.microsoft.com/office/2006/metadata/properties"/>
    <ds:schemaRef ds:uri="http://schemas.microsoft.com/office/infopath/2007/PartnerControls"/>
    <ds:schemaRef ds:uri="7ddadf07-bfb1-4aba-8397-c13dfc444f95"/>
  </ds:schemaRefs>
</ds:datastoreItem>
</file>

<file path=customXml/itemProps3.xml><?xml version="1.0" encoding="utf-8"?>
<ds:datastoreItem xmlns:ds="http://schemas.openxmlformats.org/officeDocument/2006/customXml" ds:itemID="{FA8C1736-56EC-4463-8876-F928ED392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dadf07-bfb1-4aba-8397-c13dfc444f95"/>
    <ds:schemaRef ds:uri="76353635-5ad3-4adc-aa06-fe769ab6cb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Software Licencing Costs</vt:lpstr>
    </vt:vector>
  </TitlesOfParts>
  <Manager/>
  <Company>City of York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rarprdw</dc:creator>
  <cp:keywords/>
  <dc:description/>
  <cp:lastModifiedBy>Salt, Ashley</cp:lastModifiedBy>
  <cp:revision/>
  <dcterms:created xsi:type="dcterms:W3CDTF">2013-05-03T10:18:39Z</dcterms:created>
  <dcterms:modified xsi:type="dcterms:W3CDTF">2025-07-23T12:45:11Z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0x010100E91AEFFEED9E4E488B488EF8D49AC2B6</vt:lpwstr>
  </property>
  <property fmtid="{D5CDD505-2E9C-101B-9397-08002B2CF9AE}" pid="3" name="MSIP_Label_f529d828-a824-4b78-ab24-eaae5922aa38_Enabled">
    <vt:lpwstr>True</vt:lpwstr>
  </property>
  <property fmtid="{D5CDD505-2E9C-101B-9397-08002B2CF9AE}" pid="4" name="MSIP_Label_f529d828-a824-4b78-ab24-eaae5922aa38_SiteId">
    <vt:lpwstr>b23255a1-8f78-4144-8904-31f019036ade</vt:lpwstr>
  </property>
  <property fmtid="{D5CDD505-2E9C-101B-9397-08002B2CF9AE}" pid="5" name="MSIP_Label_f529d828-a824-4b78-ab24-eaae5922aa38_Owner">
    <vt:lpwstr>Daniel.Spicer@southyorks.pnn.police.uk</vt:lpwstr>
  </property>
  <property fmtid="{D5CDD505-2E9C-101B-9397-08002B2CF9AE}" pid="6" name="MSIP_Label_f529d828-a824-4b78-ab24-eaae5922aa38_SetDate">
    <vt:lpwstr>2019-11-06T09:31:06.6468407Z</vt:lpwstr>
  </property>
  <property fmtid="{D5CDD505-2E9C-101B-9397-08002B2CF9AE}" pid="7" name="MSIP_Label_f529d828-a824-4b78-ab24-eaae5922aa38_Name">
    <vt:lpwstr>OFFICIAL</vt:lpwstr>
  </property>
  <property fmtid="{D5CDD505-2E9C-101B-9397-08002B2CF9AE}" pid="8" name="MSIP_Label_f529d828-a824-4b78-ab24-eaae5922aa38_Application">
    <vt:lpwstr>Microsoft Azure Information Protection</vt:lpwstr>
  </property>
  <property fmtid="{D5CDD505-2E9C-101B-9397-08002B2CF9AE}" pid="9" name="MSIP_Label_f529d828-a824-4b78-ab24-eaae5922aa38_Extended_MSFT_Method">
    <vt:lpwstr>Automatic</vt:lpwstr>
  </property>
  <property fmtid="{D5CDD505-2E9C-101B-9397-08002B2CF9AE}" pid="10" name="MSIP_Label_b34ace26-a5ec-40e7-bce9-ae32956a3343_Enabled">
    <vt:lpwstr>true</vt:lpwstr>
  </property>
  <property fmtid="{D5CDD505-2E9C-101B-9397-08002B2CF9AE}" pid="11" name="MSIP_Label_b34ace26-a5ec-40e7-bce9-ae32956a3343_SetDate">
    <vt:lpwstr>2020-08-13T11:42:13Z</vt:lpwstr>
  </property>
  <property fmtid="{D5CDD505-2E9C-101B-9397-08002B2CF9AE}" pid="12" name="MSIP_Label_b34ace26-a5ec-40e7-bce9-ae32956a3343_Method">
    <vt:lpwstr>Standard</vt:lpwstr>
  </property>
  <property fmtid="{D5CDD505-2E9C-101B-9397-08002B2CF9AE}" pid="13" name="MSIP_Label_b34ace26-a5ec-40e7-bce9-ae32956a3343_Name">
    <vt:lpwstr>b34ace26-a5ec-40e7-bce9-ae32956a3343</vt:lpwstr>
  </property>
  <property fmtid="{D5CDD505-2E9C-101B-9397-08002B2CF9AE}" pid="14" name="MSIP_Label_b34ace26-a5ec-40e7-bce9-ae32956a3343_SiteId">
    <vt:lpwstr>1333559a-439a-4a0a-bdc0-a46cd38882d7</vt:lpwstr>
  </property>
  <property fmtid="{D5CDD505-2E9C-101B-9397-08002B2CF9AE}" pid="15" name="MSIP_Label_b34ace26-a5ec-40e7-bce9-ae32956a3343_ActionId">
    <vt:lpwstr>255ab97f-4d29-470c-82b9-d054e0f9b249</vt:lpwstr>
  </property>
  <property fmtid="{D5CDD505-2E9C-101B-9397-08002B2CF9AE}" pid="16" name="MSIP_Label_b34ace26-a5ec-40e7-bce9-ae32956a3343_ContentBits">
    <vt:lpwstr>0</vt:lpwstr>
  </property>
  <property fmtid="{D5CDD505-2E9C-101B-9397-08002B2CF9AE}" pid="17" name="MediaServiceImageTags">
    <vt:lpwstr/>
  </property>
  <property fmtid="{D5CDD505-2E9C-101B-9397-08002B2CF9AE}" pid="18" name="MSIP_Label_3c3f51d1-bd89-4ee9-a78a-494f589fb33f_Enabled">
    <vt:lpwstr>true</vt:lpwstr>
  </property>
  <property fmtid="{D5CDD505-2E9C-101B-9397-08002B2CF9AE}" pid="19" name="MSIP_Label_3c3f51d1-bd89-4ee9-a78a-494f589fb33f_SetDate">
    <vt:lpwstr>2025-03-04T09:11:39Z</vt:lpwstr>
  </property>
  <property fmtid="{D5CDD505-2E9C-101B-9397-08002B2CF9AE}" pid="20" name="MSIP_Label_3c3f51d1-bd89-4ee9-a78a-494f589fb33f_Method">
    <vt:lpwstr>Standard</vt:lpwstr>
  </property>
  <property fmtid="{D5CDD505-2E9C-101B-9397-08002B2CF9AE}" pid="21" name="MSIP_Label_3c3f51d1-bd89-4ee9-a78a-494f589fb33f_Name">
    <vt:lpwstr>OFFICIAL</vt:lpwstr>
  </property>
  <property fmtid="{D5CDD505-2E9C-101B-9397-08002B2CF9AE}" pid="22" name="MSIP_Label_3c3f51d1-bd89-4ee9-a78a-494f589fb33f_SiteId">
    <vt:lpwstr>2c84bc91-93af-476e-9721-cdad67cb3ead</vt:lpwstr>
  </property>
  <property fmtid="{D5CDD505-2E9C-101B-9397-08002B2CF9AE}" pid="23" name="MSIP_Label_3c3f51d1-bd89-4ee9-a78a-494f589fb33f_ActionId">
    <vt:lpwstr>3a082f02-27ca-42e5-81c3-e2e0e0c445aa</vt:lpwstr>
  </property>
  <property fmtid="{D5CDD505-2E9C-101B-9397-08002B2CF9AE}" pid="24" name="MSIP_Label_3c3f51d1-bd89-4ee9-a78a-494f589fb33f_ContentBits">
    <vt:lpwstr>0</vt:lpwstr>
  </property>
</Properties>
</file>