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rimpo\Desktop\Electoral services\Draft Final 2\"/>
    </mc:Choice>
  </mc:AlternateContent>
  <xr:revisionPtr revIDLastSave="0" documentId="8_{E5F783C0-8D48-4225-B3F6-84411680FD94}" xr6:coauthVersionLast="47" xr6:coauthVersionMax="47" xr10:uidLastSave="{00000000-0000-0000-0000-000000000000}"/>
  <bookViews>
    <workbookView xWindow="-110" yWindow="-110" windowWidth="15580" windowHeight="9740" xr2:uid="{738CDE2A-BB86-4DD3-B18B-3F795EE34027}"/>
  </bookViews>
  <sheets>
    <sheet name="Rate Car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1" i="1"/>
  <c r="E9" i="1"/>
  <c r="E8" i="1"/>
  <c r="E7" i="1"/>
  <c r="E6" i="1"/>
  <c r="E24" i="1" l="1"/>
  <c r="E27" i="1" s="1"/>
</calcChain>
</file>

<file path=xl/sharedStrings.xml><?xml version="1.0" encoding="utf-8"?>
<sst xmlns="http://schemas.openxmlformats.org/spreadsheetml/2006/main" count="44" uniqueCount="36">
  <si>
    <t xml:space="preserve">Please input your financial values into the yellow cells </t>
  </si>
  <si>
    <t>thus</t>
  </si>
  <si>
    <t>Election Printing</t>
  </si>
  <si>
    <t>symbol +means no commitment to spend. Proxy annual quantities for evaluation purposes</t>
  </si>
  <si>
    <t>Item</t>
  </si>
  <si>
    <t>Spec</t>
  </si>
  <si>
    <t>Annual Volume (in election year with full LA boundaries)+</t>
  </si>
  <si>
    <t>Unit Price (for bulk order)</t>
  </si>
  <si>
    <t>totals</t>
  </si>
  <si>
    <t>Poll Card Artwork and Production</t>
  </si>
  <si>
    <t>A5 card (all versions)</t>
  </si>
  <si>
    <t>Postal Voting Pack Artwork and Production</t>
  </si>
  <si>
    <t>Including: outer env, env A, env B, BP, PVS, Guide (contents may differ for one piece mailer quote)</t>
  </si>
  <si>
    <t>Ordinary Ballot Paper Books Artwork and Production</t>
  </si>
  <si>
    <t>books of 100 (vary in size/type depending on elections)</t>
  </si>
  <si>
    <t>Tendered Ballot Paper Books Artwork and Production</t>
  </si>
  <si>
    <t>books of 25 (vary in size/type depending on election)</t>
  </si>
  <si>
    <t>Sub- total</t>
  </si>
  <si>
    <t>£</t>
  </si>
  <si>
    <t>Electoral Registration</t>
  </si>
  <si>
    <t>Annual Volume +</t>
  </si>
  <si>
    <t>Invitation to Register Artwork and Production</t>
  </si>
  <si>
    <t>A3 Personalised form plus C5 BRE</t>
  </si>
  <si>
    <t>Canvass Communication A Artword and Production</t>
  </si>
  <si>
    <t>A4 Personalised Letter (double sided)</t>
  </si>
  <si>
    <t>Canvass Communication B Artwork and Production</t>
  </si>
  <si>
    <t xml:space="preserve">Canvass Form Artwork and Production </t>
  </si>
  <si>
    <t>A3 Personalised Letter plus C5 BRE</t>
  </si>
  <si>
    <t xml:space="preserve">Postal Vote Application* </t>
  </si>
  <si>
    <t>A4 Personalised Form (double sided) plus C5 BRE</t>
  </si>
  <si>
    <t>*example of IER doc</t>
  </si>
  <si>
    <t>Confirmation Letter*</t>
  </si>
  <si>
    <t>A4 Personalised Letter (single sided)</t>
  </si>
  <si>
    <t>Postal Vote Renewal Letter (excluding first year all voters)</t>
  </si>
  <si>
    <t>Total into financial evaluation mechanism</t>
  </si>
  <si>
    <t>Appendix G v3 16th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</si>
</sst>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7057-5617-432A-A9DC-BC088786FA3A}">
  <dimension ref="A1:G27"/>
  <sheetViews>
    <sheetView tabSelected="1" workbookViewId="0">
      <selection activeCell="C3" sqref="C3"/>
    </sheetView>
  </sheetViews>
  <sheetFormatPr defaultColWidth="8.81640625" defaultRowHeight="14.5" x14ac:dyDescent="0.35"/>
  <cols>
    <col min="1" max="1" width="56" style="4" bestFit="1" customWidth="1"/>
    <col min="2" max="2" width="49.7265625" style="4" customWidth="1"/>
    <col min="3" max="3" width="17.26953125" style="9" customWidth="1"/>
    <col min="4" max="4" width="8.81640625" style="4"/>
    <col min="5" max="5" width="10.26953125" style="4" customWidth="1"/>
    <col min="6" max="6" width="10.453125" style="4" customWidth="1"/>
    <col min="7" max="16384" width="8.81640625" style="4"/>
  </cols>
  <sheetData>
    <row r="1" spans="1:7" ht="20.149999999999999" customHeight="1" x14ac:dyDescent="0.35">
      <c r="A1" s="2" t="s">
        <v>35</v>
      </c>
      <c r="B1" s="2"/>
      <c r="C1" s="3"/>
      <c r="D1" s="2"/>
      <c r="E1" s="2"/>
      <c r="F1" s="2"/>
      <c r="G1" s="2"/>
    </row>
    <row r="2" spans="1:7" ht="20.149999999999999" customHeight="1" x14ac:dyDescent="0.35">
      <c r="A2" s="2" t="s">
        <v>0</v>
      </c>
      <c r="B2" s="1" t="s">
        <v>1</v>
      </c>
      <c r="C2" s="3"/>
      <c r="D2" s="2"/>
      <c r="E2" s="2"/>
      <c r="F2" s="2"/>
      <c r="G2" s="2"/>
    </row>
    <row r="3" spans="1:7" ht="86.5" customHeight="1" x14ac:dyDescent="0.35">
      <c r="A3" s="10" t="s">
        <v>2</v>
      </c>
      <c r="B3" s="3" t="s">
        <v>3</v>
      </c>
      <c r="C3" s="3"/>
      <c r="D3" s="2"/>
      <c r="E3" s="2"/>
      <c r="F3" s="2"/>
      <c r="G3" s="2"/>
    </row>
    <row r="4" spans="1:7" ht="20.149999999999999" customHeight="1" x14ac:dyDescent="0.35">
      <c r="A4" s="2"/>
      <c r="B4" s="2"/>
      <c r="C4" s="3"/>
      <c r="D4" s="2"/>
      <c r="E4" s="2"/>
      <c r="F4" s="2"/>
      <c r="G4" s="2"/>
    </row>
    <row r="5" spans="1:7" ht="77.5" x14ac:dyDescent="0.35">
      <c r="A5" s="11" t="s">
        <v>4</v>
      </c>
      <c r="B5" s="11" t="s">
        <v>5</v>
      </c>
      <c r="C5" s="12" t="s">
        <v>6</v>
      </c>
      <c r="D5" s="12" t="s">
        <v>7</v>
      </c>
      <c r="E5" s="12" t="s">
        <v>8</v>
      </c>
      <c r="F5" s="2"/>
      <c r="G5" s="2"/>
    </row>
    <row r="6" spans="1:7" ht="15.5" x14ac:dyDescent="0.35">
      <c r="A6" s="5" t="s">
        <v>9</v>
      </c>
      <c r="B6" s="7" t="s">
        <v>10</v>
      </c>
      <c r="C6" s="8">
        <v>130000</v>
      </c>
      <c r="D6" s="1">
        <v>1</v>
      </c>
      <c r="E6" s="5">
        <f>C6*D6</f>
        <v>130000</v>
      </c>
      <c r="F6" s="2"/>
      <c r="G6" s="2"/>
    </row>
    <row r="7" spans="1:7" ht="46.5" x14ac:dyDescent="0.35">
      <c r="A7" s="5" t="s">
        <v>11</v>
      </c>
      <c r="B7" s="7" t="s">
        <v>12</v>
      </c>
      <c r="C7" s="8">
        <v>20000</v>
      </c>
      <c r="D7" s="1">
        <v>2</v>
      </c>
      <c r="E7" s="5">
        <f t="shared" ref="E7:E9" si="0">C7*D7</f>
        <v>40000</v>
      </c>
      <c r="F7" s="2"/>
      <c r="G7" s="2"/>
    </row>
    <row r="8" spans="1:7" ht="31" x14ac:dyDescent="0.35">
      <c r="A8" s="5" t="s">
        <v>13</v>
      </c>
      <c r="B8" s="7" t="s">
        <v>14</v>
      </c>
      <c r="C8" s="7">
        <v>156000</v>
      </c>
      <c r="D8" s="1">
        <v>3</v>
      </c>
      <c r="E8" s="5">
        <f t="shared" si="0"/>
        <v>468000</v>
      </c>
      <c r="F8" s="2"/>
      <c r="G8" s="2"/>
    </row>
    <row r="9" spans="1:7" ht="31" x14ac:dyDescent="0.35">
      <c r="A9" s="5" t="s">
        <v>15</v>
      </c>
      <c r="B9" s="7" t="s">
        <v>16</v>
      </c>
      <c r="C9" s="7">
        <v>2400</v>
      </c>
      <c r="D9" s="1">
        <v>4</v>
      </c>
      <c r="E9" s="5">
        <f t="shared" si="0"/>
        <v>9600</v>
      </c>
      <c r="F9" s="2"/>
      <c r="G9" s="2"/>
    </row>
    <row r="10" spans="1:7" ht="15.5" x14ac:dyDescent="0.35">
      <c r="A10" s="2"/>
      <c r="B10" s="3"/>
      <c r="C10" s="3"/>
      <c r="D10" s="2"/>
      <c r="E10" s="2"/>
      <c r="F10" s="2"/>
      <c r="G10" s="2"/>
    </row>
    <row r="11" spans="1:7" ht="15.5" x14ac:dyDescent="0.35">
      <c r="A11" s="2"/>
      <c r="B11" s="3" t="s">
        <v>17</v>
      </c>
      <c r="C11" s="3"/>
      <c r="D11" s="4" t="s">
        <v>18</v>
      </c>
      <c r="E11" s="14">
        <f>SUM(E6:E9)</f>
        <v>647600</v>
      </c>
      <c r="F11" s="2"/>
      <c r="G11" s="2"/>
    </row>
    <row r="12" spans="1:7" ht="20.149999999999999" customHeight="1" x14ac:dyDescent="0.35">
      <c r="A12" s="2"/>
      <c r="B12" s="3"/>
      <c r="C12" s="3"/>
      <c r="D12" s="2"/>
      <c r="E12" s="2"/>
      <c r="F12" s="2"/>
      <c r="G12" s="2"/>
    </row>
    <row r="13" spans="1:7" ht="20.149999999999999" customHeight="1" x14ac:dyDescent="0.35">
      <c r="A13" s="6" t="s">
        <v>19</v>
      </c>
      <c r="B13" s="3"/>
      <c r="C13" s="3"/>
      <c r="D13" s="2"/>
      <c r="E13" s="2"/>
      <c r="F13" s="2"/>
      <c r="G13" s="2"/>
    </row>
    <row r="14" spans="1:7" ht="20.149999999999999" customHeight="1" x14ac:dyDescent="0.35">
      <c r="A14" s="2"/>
      <c r="B14" s="3"/>
      <c r="C14" s="3"/>
      <c r="D14" s="2"/>
      <c r="E14" s="2"/>
      <c r="F14" s="2"/>
      <c r="G14" s="2"/>
    </row>
    <row r="15" spans="1:7" ht="77.5" x14ac:dyDescent="0.35">
      <c r="A15" s="11" t="s">
        <v>4</v>
      </c>
      <c r="B15" s="11" t="s">
        <v>5</v>
      </c>
      <c r="C15" s="12" t="s">
        <v>20</v>
      </c>
      <c r="D15" s="12" t="s">
        <v>7</v>
      </c>
      <c r="E15" s="12" t="s">
        <v>8</v>
      </c>
      <c r="F15" s="2"/>
      <c r="G15" s="2"/>
    </row>
    <row r="16" spans="1:7" ht="15.5" x14ac:dyDescent="0.35">
      <c r="A16" s="5" t="s">
        <v>21</v>
      </c>
      <c r="B16" s="7" t="s">
        <v>22</v>
      </c>
      <c r="C16" s="7">
        <v>16000</v>
      </c>
      <c r="D16" s="1">
        <v>1</v>
      </c>
      <c r="E16" s="5">
        <f t="shared" ref="E16:E22" si="1">C16*D16</f>
        <v>16000</v>
      </c>
      <c r="F16" s="2"/>
      <c r="G16" s="2"/>
    </row>
    <row r="17" spans="1:7" ht="15.5" x14ac:dyDescent="0.35">
      <c r="A17" s="5" t="s">
        <v>23</v>
      </c>
      <c r="B17" s="7" t="s">
        <v>24</v>
      </c>
      <c r="C17" s="7">
        <v>50000</v>
      </c>
      <c r="D17" s="1">
        <v>2</v>
      </c>
      <c r="E17" s="5">
        <f t="shared" si="1"/>
        <v>100000</v>
      </c>
      <c r="F17" s="2"/>
      <c r="G17" s="2"/>
    </row>
    <row r="18" spans="1:7" ht="15.5" x14ac:dyDescent="0.35">
      <c r="A18" s="5" t="s">
        <v>25</v>
      </c>
      <c r="B18" s="7" t="s">
        <v>24</v>
      </c>
      <c r="C18" s="7">
        <v>10000</v>
      </c>
      <c r="D18" s="1">
        <v>3</v>
      </c>
      <c r="E18" s="5">
        <f t="shared" si="1"/>
        <v>30000</v>
      </c>
      <c r="F18" s="2"/>
      <c r="G18" s="2"/>
    </row>
    <row r="19" spans="1:7" ht="15.5" x14ac:dyDescent="0.35">
      <c r="A19" s="5" t="s">
        <v>26</v>
      </c>
      <c r="B19" s="7" t="s">
        <v>27</v>
      </c>
      <c r="C19" s="7">
        <v>50000</v>
      </c>
      <c r="D19" s="1">
        <v>4</v>
      </c>
      <c r="E19" s="5">
        <f t="shared" si="1"/>
        <v>200000</v>
      </c>
      <c r="F19" s="2"/>
      <c r="G19" s="2"/>
    </row>
    <row r="20" spans="1:7" ht="31" x14ac:dyDescent="0.35">
      <c r="A20" s="5" t="s">
        <v>28</v>
      </c>
      <c r="B20" s="7" t="s">
        <v>29</v>
      </c>
      <c r="C20" s="7">
        <v>500</v>
      </c>
      <c r="D20" s="1">
        <v>5</v>
      </c>
      <c r="E20" s="5">
        <f t="shared" si="1"/>
        <v>2500</v>
      </c>
      <c r="F20" s="2"/>
      <c r="G20" s="2" t="s">
        <v>30</v>
      </c>
    </row>
    <row r="21" spans="1:7" ht="20.149999999999999" customHeight="1" x14ac:dyDescent="0.35">
      <c r="A21" s="5" t="s">
        <v>31</v>
      </c>
      <c r="B21" s="7" t="s">
        <v>32</v>
      </c>
      <c r="C21" s="7">
        <v>6000</v>
      </c>
      <c r="D21" s="1">
        <v>6</v>
      </c>
      <c r="E21" s="5">
        <f t="shared" si="1"/>
        <v>36000</v>
      </c>
      <c r="F21" s="2"/>
      <c r="G21" s="2"/>
    </row>
    <row r="22" spans="1:7" ht="31" x14ac:dyDescent="0.35">
      <c r="A22" s="7" t="s">
        <v>33</v>
      </c>
      <c r="B22" s="7" t="s">
        <v>29</v>
      </c>
      <c r="C22" s="7">
        <v>2250</v>
      </c>
      <c r="D22" s="1">
        <v>7</v>
      </c>
      <c r="E22" s="5">
        <f t="shared" si="1"/>
        <v>15750</v>
      </c>
      <c r="F22" s="2"/>
      <c r="G22" s="2"/>
    </row>
    <row r="23" spans="1:7" ht="15.5" x14ac:dyDescent="0.35">
      <c r="A23" s="2"/>
      <c r="B23" s="2"/>
      <c r="C23" s="3"/>
      <c r="D23" s="2"/>
      <c r="E23" s="2"/>
      <c r="F23" s="2"/>
      <c r="G23" s="2"/>
    </row>
    <row r="24" spans="1:7" ht="15.5" x14ac:dyDescent="0.35">
      <c r="B24" s="3" t="s">
        <v>17</v>
      </c>
      <c r="C24" s="3"/>
      <c r="D24" s="4" t="s">
        <v>18</v>
      </c>
      <c r="E24" s="14">
        <f>SUM(E16:E22)</f>
        <v>400250</v>
      </c>
    </row>
    <row r="27" spans="1:7" ht="15.5" x14ac:dyDescent="0.35">
      <c r="B27" s="2" t="s">
        <v>34</v>
      </c>
      <c r="C27" s="3"/>
      <c r="D27" s="2"/>
      <c r="E27" s="13">
        <f>E11+E24</f>
        <v>1047850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40e9ce-cf6d-4949-bd0b-a1da3eaf0e71">
      <Terms xmlns="http://schemas.microsoft.com/office/infopath/2007/PartnerControls"/>
    </lcf76f155ced4ddcb4097134ff3c332f>
    <TaxCatchAll xmlns="038950d0-49aa-4819-b7ed-95335d6b127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6D044903CC3347A0F39DD2ED49967F" ma:contentTypeVersion="18" ma:contentTypeDescription="Create a new document." ma:contentTypeScope="" ma:versionID="8396165676c2a51d62efc75626f79b3b">
  <xsd:schema xmlns:xsd="http://www.w3.org/2001/XMLSchema" xmlns:xs="http://www.w3.org/2001/XMLSchema" xmlns:p="http://schemas.microsoft.com/office/2006/metadata/properties" xmlns:ns2="fe40e9ce-cf6d-4949-bd0b-a1da3eaf0e71" xmlns:ns3="e5c64333-3fc5-4070-b39f-7acd19c30423" xmlns:ns4="038950d0-49aa-4819-b7ed-95335d6b127a" targetNamespace="http://schemas.microsoft.com/office/2006/metadata/properties" ma:root="true" ma:fieldsID="9d7a9f886078557a5db61cceaf0b4e71" ns2:_="" ns3:_="" ns4:_="">
    <xsd:import namespace="fe40e9ce-cf6d-4949-bd0b-a1da3eaf0e71"/>
    <xsd:import namespace="e5c64333-3fc5-4070-b39f-7acd19c30423"/>
    <xsd:import namespace="038950d0-49aa-4819-b7ed-95335d6b1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0e9ce-cf6d-4949-bd0b-a1da3eaf0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87ea40b-8720-45a9-8c45-c44369dcb3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64333-3fc5-4070-b39f-7acd19c30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950d0-49aa-4819-b7ed-95335d6b127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d196c00-0b11-4ca5-bd57-d31db03d870d}" ma:internalName="TaxCatchAll" ma:showField="CatchAllData" ma:web="038950d0-49aa-4819-b7ed-95335d6b1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FBCE00-C122-43F3-9083-6A7B60A6A5CB}">
  <ds:schemaRefs>
    <ds:schemaRef ds:uri="http://schemas.microsoft.com/office/2006/metadata/properties"/>
    <ds:schemaRef ds:uri="http://schemas.microsoft.com/office/infopath/2007/PartnerControls"/>
    <ds:schemaRef ds:uri="fe40e9ce-cf6d-4949-bd0b-a1da3eaf0e71"/>
    <ds:schemaRef ds:uri="038950d0-49aa-4819-b7ed-95335d6b127a"/>
  </ds:schemaRefs>
</ds:datastoreItem>
</file>

<file path=customXml/itemProps2.xml><?xml version="1.0" encoding="utf-8"?>
<ds:datastoreItem xmlns:ds="http://schemas.openxmlformats.org/officeDocument/2006/customXml" ds:itemID="{CD218B7A-9E18-4536-8F30-029A3E005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40e9ce-cf6d-4949-bd0b-a1da3eaf0e71"/>
    <ds:schemaRef ds:uri="e5c64333-3fc5-4070-b39f-7acd19c30423"/>
    <ds:schemaRef ds:uri="038950d0-49aa-4819-b7ed-95335d6b1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5C8863-32F5-4D91-B37B-3B577915B9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MANNING, Murphie</dc:creator>
  <cp:keywords/>
  <dc:description/>
  <cp:lastModifiedBy>Vincent HUNT</cp:lastModifiedBy>
  <cp:revision/>
  <dcterms:created xsi:type="dcterms:W3CDTF">2020-05-18T12:49:48Z</dcterms:created>
  <dcterms:modified xsi:type="dcterms:W3CDTF">2025-06-16T14:09:25Z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0x0101002D6D044903CC3347A0F39DD2ED49967F</vt:lpwstr>
  </property>
  <property fmtid="{D5CDD505-2E9C-101B-9397-08002B2CF9AE}" pid="3" name="MediaServiceImageTags">
    <vt:lpwstr/>
  </property>
</Properties>
</file>