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orfolkcounty.sharepoint.com/sites/NPF-NPF/Frameworks/25) ACTUARIAL 2025/ITT and Spec incl PIN/Docs to issue/"/>
    </mc:Choice>
  </mc:AlternateContent>
  <xr:revisionPtr revIDLastSave="506" documentId="8_{F8EC007A-492E-49AB-8195-29BD19AB444C}" xr6:coauthVersionLast="47" xr6:coauthVersionMax="47" xr10:uidLastSave="{830F1B6C-F660-494F-8CC7-C970C4A00F88}"/>
  <bookViews>
    <workbookView xWindow="-28920" yWindow="-105" windowWidth="29040" windowHeight="15840" activeTab="3" xr2:uid="{0896BB7C-2771-4E75-8BAB-9FBF0F57E97F}"/>
  </bookViews>
  <sheets>
    <sheet name="Lot 2" sheetId="2" r:id="rId1"/>
    <sheet name="Lot 3" sheetId="4" r:id="rId2"/>
    <sheet name="Lot 4" sheetId="6" r:id="rId3"/>
    <sheet name="Lot 5"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6" l="1"/>
  <c r="E22" i="6"/>
  <c r="E29" i="6"/>
  <c r="E30" i="6"/>
  <c r="E31" i="6"/>
  <c r="E24" i="5"/>
  <c r="E23" i="5"/>
  <c r="E22" i="5"/>
  <c r="E25" i="5" s="1"/>
  <c r="E23" i="4"/>
  <c r="E24" i="4"/>
  <c r="E25" i="4"/>
  <c r="E26" i="4"/>
  <c r="E22" i="4"/>
  <c r="E27" i="4"/>
  <c r="E23" i="2"/>
  <c r="E24" i="2"/>
  <c r="E25" i="2"/>
  <c r="E27" i="2" s="1"/>
  <c r="E26" i="2"/>
  <c r="E22" i="2"/>
</calcChain>
</file>

<file path=xl/sharedStrings.xml><?xml version="1.0" encoding="utf-8"?>
<sst xmlns="http://schemas.openxmlformats.org/spreadsheetml/2006/main" count="126" uniqueCount="54">
  <si>
    <t>Junior Consultant</t>
  </si>
  <si>
    <t>Consultant</t>
  </si>
  <si>
    <t>Principal Consultant</t>
  </si>
  <si>
    <t>Managing Consultant</t>
  </si>
  <si>
    <t>Director/Partner</t>
  </si>
  <si>
    <t>Weighted Price</t>
  </si>
  <si>
    <t>Weighting</t>
  </si>
  <si>
    <t>Daily Rate - 7 hours excluding breaks</t>
  </si>
  <si>
    <t>Lot 2</t>
  </si>
  <si>
    <t>Form G2: Lot 2 - Benefits Consultancy Services Pricing</t>
  </si>
  <si>
    <t xml:space="preserve">Maximum Day Rates are based on Working Day consisting of 7 hours (excluding breaks). 
Maximum Day Rates shall be exclusive of travel and related expenses (including overnight accommodation costs) to the Base Location. 
</t>
  </si>
  <si>
    <t>Total Weighted Price (used for evaluation)</t>
  </si>
  <si>
    <t>G2.1 Maximum Day Rates</t>
  </si>
  <si>
    <t>G2.2 Information only pricing (Weekly and Four Weekly Rates)</t>
  </si>
  <si>
    <t xml:space="preserve">The following rates will not be used for evaluation however they will be included in the supplier catalogue. Funds calling off the framework may choose to evaluate using weekly or four weekly rates at further competition.
a) Maximum Weekly Rates are based on a working week consisting of thirty five (35) hours (excluding breaks).
b) Maximum weekly Rates shall be exclusive of travel and related expenses to the Base Location. 
c) Maximum four (4) weekly Rates are based on four (4) times forty thirty five (35) hours (excluding breaks).
</t>
  </si>
  <si>
    <t>Weekly Rate 35 hours per week excluding breaks (This should not exceed 5x the daily rate)</t>
  </si>
  <si>
    <t>Four (4) Weekly Rate (this should not exceed 4x the weekly rate)</t>
  </si>
  <si>
    <t xml:space="preserve"> </t>
  </si>
  <si>
    <t>Form G3: Lot 3 - Governance Consultancy Services Pricing</t>
  </si>
  <si>
    <t>G3.1 Maximum Day Rates</t>
  </si>
  <si>
    <t>G3.2 Information only pricing (Weekly and Four Weekly Rates)</t>
  </si>
  <si>
    <t>Please provide a single price for each job role out below. You must not attempt to provide multiple prices for any job role and you must not leave any cells blank. If you do not propose to charge for a job role enter "0".
Your submitted prices will be multiplied by the weightings shown to calculate a Weighted Price for the purposes of evaluation.</t>
  </si>
  <si>
    <t>Form G5: Lot 5 -  Consultancy Services to Support Specialist Projects Pricing</t>
  </si>
  <si>
    <t>G5.1 Maximum Day Rates</t>
  </si>
  <si>
    <t>Programme Manager</t>
  </si>
  <si>
    <t>Project Manager</t>
  </si>
  <si>
    <t>Project Support Officer</t>
  </si>
  <si>
    <t>Senior Actuary</t>
  </si>
  <si>
    <t>Qualified Actuary</t>
  </si>
  <si>
    <t>Trainee Actuary</t>
  </si>
  <si>
    <t>Lot 3</t>
  </si>
  <si>
    <t>Lot 5</t>
  </si>
  <si>
    <t xml:space="preserve">G5.2 Information only pricing </t>
  </si>
  <si>
    <t xml:space="preserve">Director / Partner </t>
  </si>
  <si>
    <t>Maximum Hourly Rate (exclusive of any expenses) £</t>
  </si>
  <si>
    <t>Maximum Daily Rate (Exclusive of any expenses) £</t>
  </si>
  <si>
    <r>
      <rPr>
        <b/>
        <sz val="12"/>
        <rFont val="Arial "/>
      </rPr>
      <t>Weekly and Four Weekly rates</t>
    </r>
    <r>
      <rPr>
        <sz val="12"/>
        <rFont val="Arial "/>
      </rPr>
      <t xml:space="preserve">
The following rates will not be used for evaluation however they will be included in the supplier catalogue. Funds calling off the framework may choose to evaluate using weekly or four weekly rates at further competition.
a) Maximum Weekly Rates are based on a working week consisting of thirty five (35) hours (excluding breaks).
b) Maximum weekly Rates shall be exclusive of travel and related expenses to the Base Location. 
c) Maximum four (4) weekly Rates are based on four (4) times forty thirty five (35) hours (excluding breaks).
</t>
    </r>
  </si>
  <si>
    <t>Provider Name</t>
  </si>
  <si>
    <t>Your Total Weighted Price is calculated by adding together your Weighted Price for each job role
Your Total Weigted Price will be used to calculate your Price per Quality Point as set out in the procurement documentation.</t>
  </si>
  <si>
    <t>Maximum Day Rates are based on Working Day consisting of 7 hours (excluding breaks). 
Maximum Day Rates shall be exclusive of travel and related expenses (including overnight accommodation costs) to the Base Location.</t>
  </si>
  <si>
    <r>
      <t xml:space="preserve">Hourly and Daily Rates
</t>
    </r>
    <r>
      <rPr>
        <sz val="12"/>
        <rFont val="Arial "/>
      </rPr>
      <t>Maximum Hourly and Day Rates shall be exclusive of travel and related expenses (including overnight accommodation costs) to the Base Location.
Day Rates are based on Working Day consisting of seven (7) hours (excluding breaks).</t>
    </r>
  </si>
  <si>
    <t>Weekly Rate 35 hours per week excluding breaks (This should not exceed 5 x the daily rate)</t>
  </si>
  <si>
    <t>Four (4) Weekly Rate (this should not exceed 4 x the weekly rate)</t>
  </si>
  <si>
    <t>Form G4: Lot 4 - Funding Risk Advisory Services Pricing</t>
  </si>
  <si>
    <t>G4.1 Modelling Tools</t>
  </si>
  <si>
    <t xml:space="preserve">Please provide details of any one-off and annual licensing fees for your Asset Liability modelling tools </t>
  </si>
  <si>
    <t xml:space="preserve">Price </t>
  </si>
  <si>
    <t>Senior Actuary / Consultant</t>
  </si>
  <si>
    <t>Qualified Actuary / Consultant</t>
  </si>
  <si>
    <t>G4.3 Information only pricing (Weekly and Four Weekly Rates)</t>
  </si>
  <si>
    <t>Professional staff, Non-Actuarial support staff</t>
  </si>
  <si>
    <t>User defined</t>
  </si>
  <si>
    <t>Lot 4</t>
  </si>
  <si>
    <t>G4.2 Maximum Day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</si>
</sst>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9">
    <font>
      <sz val="11"/>
      <color theme="1"/>
      <name val="Aptos Narrow"/>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sz val="12"/>
      <color rgb="FFFF0000"/>
      <name val="Arial "/>
    </font>
    <font>
      <sz val="12"/>
      <name val="Arial "/>
    </font>
    <font>
      <sz val="8"/>
      <name val="Aptos Narrow"/>
      <family val="2"/>
      <scheme val="minor"/>
    </font>
    <font>
      <b/>
      <sz val="12"/>
      <color rgb="FFFF0000"/>
      <name val="Arial"/>
      <family val="2"/>
    </font>
    <font>
      <b/>
      <sz val="12"/>
      <name val="Arial "/>
    </font>
    <font>
      <b/>
      <sz val="11"/>
      <color theme="1"/>
      <name val="Aptos Narrow"/>
      <family val="2"/>
      <scheme val="minor"/>
    </font>
    <font>
      <b/>
      <sz val="12"/>
      <color theme="1"/>
      <name val="Arial"/>
      <family val="2"/>
    </font>
    <font>
      <sz val="12"/>
      <color theme="1"/>
      <name val="Arial"/>
      <family val="2"/>
    </font>
    <font>
      <sz val="12"/>
      <color rgb="FF000000"/>
      <name val="Arial"/>
      <family val="2"/>
    </font>
    <font>
      <b/>
      <sz val="12"/>
      <color rgb="FF000000"/>
      <name val="Arial"/>
      <family val="2"/>
    </font>
    <font>
      <sz val="12"/>
      <name val="Arial"/>
      <family val="2"/>
    </font>
    <font>
      <b/>
      <sz val="12"/>
      <color rgb="FFFF0000"/>
      <name val="Arial"/>
      <family val="2"/>
    </font>
    <font>
      <b/>
      <sz val="12"/>
      <name val="Arial"/>
      <family val="2"/>
    </font>
    <font>
      <b/>
      <sz val="12"/>
      <name val="Arial"/>
      <family val="2"/>
    </font>
  </fonts>
  <fills count="5">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rgb="FFFF0000"/>
      </left>
      <right/>
      <top/>
      <bottom/>
      <diagonal/>
    </border>
    <border>
      <left style="thin">
        <color rgb="FFFF0000"/>
      </left>
      <right/>
      <top style="thin">
        <color rgb="FFFF0000"/>
      </top>
      <bottom style="thin">
        <color rgb="FFFF0000"/>
      </bottom>
      <diagonal/>
    </border>
    <border>
      <left style="thin">
        <color indexed="64"/>
      </left>
      <right style="thin">
        <color rgb="FFFF0000"/>
      </right>
      <top style="thin">
        <color indexed="64"/>
      </top>
      <bottom style="thin">
        <color indexed="64"/>
      </bottom>
      <diagonal/>
    </border>
    <border>
      <left style="thin">
        <color indexed="64"/>
      </left>
      <right/>
      <top style="thin">
        <color indexed="64"/>
      </top>
      <bottom/>
      <diagonal/>
    </border>
    <border>
      <left style="medium">
        <color theme="1"/>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medium">
        <color theme="1"/>
      </right>
      <top/>
      <bottom style="medium">
        <color theme="1"/>
      </bottom>
      <diagonal/>
    </border>
    <border>
      <left style="thin">
        <color rgb="FFFF0000"/>
      </left>
      <right style="medium">
        <color indexed="64"/>
      </right>
      <top style="thin">
        <color rgb="FFFF0000"/>
      </top>
      <bottom style="thin">
        <color rgb="FFFF0000"/>
      </bottom>
      <diagonal/>
    </border>
    <border>
      <left style="thin">
        <color indexed="64"/>
      </left>
      <right style="thin">
        <color rgb="FFFF0000"/>
      </right>
      <top style="thin">
        <color indexed="64"/>
      </top>
      <bottom style="medium">
        <color indexed="64"/>
      </bottom>
      <diagonal/>
    </border>
    <border>
      <left style="thin">
        <color rgb="FFFF0000"/>
      </left>
      <right style="medium">
        <color indexed="64"/>
      </right>
      <top style="thin">
        <color rgb="FFFF0000"/>
      </top>
      <bottom style="medium">
        <color indexed="64"/>
      </bottom>
      <diagonal/>
    </border>
    <border>
      <left/>
      <right style="thin">
        <color theme="1"/>
      </right>
      <top style="thin">
        <color theme="1"/>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theme="1"/>
      </bottom>
      <diagonal/>
    </border>
    <border>
      <left/>
      <right style="thin">
        <color theme="1"/>
      </right>
      <top style="medium">
        <color indexed="64"/>
      </top>
      <bottom style="thin">
        <color theme="1"/>
      </bottom>
      <diagonal/>
    </border>
    <border>
      <left style="medium">
        <color indexed="64"/>
      </left>
      <right/>
      <top style="thin">
        <color theme="1"/>
      </top>
      <bottom style="thin">
        <color theme="1"/>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88">
    <xf numFmtId="0" fontId="0" fillId="0" borderId="0" xfId="0"/>
    <xf numFmtId="0" fontId="1" fillId="0" borderId="0" xfId="0" applyFont="1"/>
    <xf numFmtId="0" fontId="2" fillId="0" borderId="2" xfId="0" applyFont="1" applyBorder="1" applyAlignment="1">
      <alignment vertical="center" wrapText="1"/>
    </xf>
    <xf numFmtId="0" fontId="2" fillId="0" borderId="4" xfId="0" applyFont="1" applyBorder="1" applyAlignment="1">
      <alignment vertical="center" wrapText="1"/>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2" fillId="0" borderId="0" xfId="0" applyFont="1"/>
    <xf numFmtId="0" fontId="2" fillId="0" borderId="7" xfId="0" applyFont="1" applyBorder="1" applyAlignment="1">
      <alignment horizontal="center" wrapText="1"/>
    </xf>
    <xf numFmtId="10" fontId="1" fillId="0" borderId="19" xfId="0" applyNumberFormat="1" applyFont="1" applyBorder="1" applyAlignment="1">
      <alignment horizontal="center" vertical="center" wrapText="1"/>
    </xf>
    <xf numFmtId="0" fontId="1" fillId="0" borderId="20" xfId="0" applyFont="1" applyBorder="1"/>
    <xf numFmtId="10" fontId="1" fillId="0" borderId="22" xfId="0" applyNumberFormat="1" applyFont="1" applyBorder="1" applyAlignment="1">
      <alignment horizontal="center" vertical="center" wrapText="1"/>
    </xf>
    <xf numFmtId="10" fontId="1" fillId="0" borderId="23" xfId="0" applyNumberFormat="1"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 fillId="0" borderId="25" xfId="0" applyFont="1" applyBorder="1"/>
    <xf numFmtId="0" fontId="3" fillId="3" borderId="0" xfId="0" applyFont="1" applyFill="1" applyAlignment="1">
      <alignment vertical="center" wrapText="1"/>
    </xf>
    <xf numFmtId="0" fontId="3" fillId="2" borderId="25" xfId="0" applyFont="1" applyFill="1" applyBorder="1" applyAlignment="1">
      <alignment horizontal="center" vertical="center" wrapText="1"/>
    </xf>
    <xf numFmtId="0" fontId="6" fillId="0" borderId="0" xfId="0" applyFont="1" applyAlignment="1">
      <alignment horizontal="left" vertical="top" wrapText="1"/>
    </xf>
    <xf numFmtId="8" fontId="8" fillId="0" borderId="24" xfId="0" applyNumberFormat="1" applyFont="1" applyBorder="1" applyAlignment="1">
      <alignment horizontal="center" vertical="center"/>
    </xf>
    <xf numFmtId="0" fontId="2" fillId="0" borderId="15" xfId="0" applyFont="1" applyBorder="1" applyAlignment="1">
      <alignment horizontal="center" wrapText="1"/>
    </xf>
    <xf numFmtId="8" fontId="8" fillId="0" borderId="32" xfId="0" applyNumberFormat="1" applyFont="1" applyBorder="1" applyAlignment="1">
      <alignment horizontal="center" vertical="center"/>
    </xf>
    <xf numFmtId="10" fontId="1" fillId="0" borderId="34" xfId="0" applyNumberFormat="1" applyFont="1" applyBorder="1" applyAlignment="1">
      <alignment horizontal="center" vertical="center" wrapText="1"/>
    </xf>
    <xf numFmtId="0" fontId="2" fillId="0" borderId="0" xfId="0" applyFont="1" applyAlignment="1">
      <alignment horizontal="right"/>
    </xf>
    <xf numFmtId="0" fontId="1" fillId="0" borderId="0" xfId="0" applyFont="1" applyAlignment="1">
      <alignment horizontal="center"/>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0" fontId="10" fillId="0" borderId="0" xfId="0" applyFont="1" applyAlignment="1">
      <alignment horizontal="center"/>
    </xf>
    <xf numFmtId="0" fontId="10" fillId="0" borderId="0" xfId="0" applyFont="1"/>
    <xf numFmtId="0" fontId="11" fillId="0" borderId="0" xfId="0" applyFont="1"/>
    <xf numFmtId="0" fontId="12" fillId="0" borderId="0" xfId="0" applyFont="1"/>
    <xf numFmtId="0" fontId="11" fillId="0" borderId="0" xfId="0" applyFont="1" applyAlignment="1">
      <alignment horizontal="right"/>
    </xf>
    <xf numFmtId="0" fontId="12" fillId="0" borderId="0" xfId="0" applyFont="1" applyAlignment="1">
      <alignment horizontal="center"/>
    </xf>
    <xf numFmtId="0" fontId="12" fillId="0" borderId="0" xfId="0" applyFont="1" applyAlignment="1">
      <alignment horizontal="center" vertical="top" wrapText="1"/>
    </xf>
    <xf numFmtId="0" fontId="13" fillId="0" borderId="0" xfId="0" applyFont="1" applyAlignment="1">
      <alignment vertical="center"/>
    </xf>
    <xf numFmtId="0" fontId="12" fillId="0" borderId="25" xfId="0" applyFont="1" applyBorder="1"/>
    <xf numFmtId="0" fontId="14" fillId="3" borderId="0" xfId="0" applyFont="1" applyFill="1" applyAlignment="1">
      <alignment vertical="center" wrapText="1"/>
    </xf>
    <xf numFmtId="0" fontId="12" fillId="0" borderId="0" xfId="0" applyFont="1" applyAlignment="1">
      <alignment vertical="center"/>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1" fillId="0" borderId="4" xfId="0" applyFont="1" applyBorder="1" applyAlignment="1">
      <alignment vertical="center" wrapText="1"/>
    </xf>
    <xf numFmtId="10" fontId="12" fillId="0" borderId="19" xfId="0" applyNumberFormat="1" applyFont="1" applyBorder="1" applyAlignment="1">
      <alignment horizontal="center" vertical="center" wrapText="1"/>
    </xf>
    <xf numFmtId="0" fontId="11" fillId="0" borderId="2" xfId="0" applyFont="1" applyBorder="1" applyAlignment="1">
      <alignment vertical="center" wrapText="1"/>
    </xf>
    <xf numFmtId="0" fontId="11" fillId="0" borderId="7" xfId="0" applyFont="1" applyBorder="1" applyAlignment="1">
      <alignment horizontal="center" wrapText="1"/>
    </xf>
    <xf numFmtId="8" fontId="16" fillId="0" borderId="24" xfId="0" applyNumberFormat="1" applyFont="1" applyBorder="1" applyAlignment="1">
      <alignment horizontal="center" vertical="center"/>
    </xf>
    <xf numFmtId="0" fontId="11" fillId="0" borderId="5" xfId="0" applyFont="1" applyBorder="1" applyAlignment="1">
      <alignment horizontal="center" vertical="center" wrapText="1"/>
    </xf>
    <xf numFmtId="0" fontId="12" fillId="0" borderId="15" xfId="0" applyFont="1" applyBorder="1" applyAlignment="1">
      <alignment vertical="center" wrapText="1"/>
    </xf>
    <xf numFmtId="10" fontId="12" fillId="0" borderId="52" xfId="0" applyNumberFormat="1" applyFont="1" applyBorder="1" applyAlignment="1">
      <alignment horizontal="center" vertical="center" wrapText="1"/>
    </xf>
    <xf numFmtId="0" fontId="12" fillId="4" borderId="6" xfId="0" applyFont="1" applyFill="1" applyBorder="1" applyAlignment="1">
      <alignment vertical="top" wrapText="1"/>
    </xf>
    <xf numFmtId="0" fontId="11" fillId="0" borderId="18" xfId="0" applyFont="1" applyBorder="1" applyAlignment="1">
      <alignment horizontal="center" vertical="center" wrapText="1"/>
    </xf>
    <xf numFmtId="0" fontId="11" fillId="0" borderId="0" xfId="0" applyFont="1" applyAlignment="1">
      <alignment vertical="center" wrapText="1"/>
    </xf>
    <xf numFmtId="8" fontId="12" fillId="0" borderId="0" xfId="0" applyNumberFormat="1" applyFont="1" applyAlignment="1">
      <alignment horizontal="center" vertical="center" wrapText="1"/>
    </xf>
    <xf numFmtId="10" fontId="12" fillId="0" borderId="0" xfId="0" applyNumberFormat="1" applyFont="1" applyAlignment="1">
      <alignment horizontal="center" vertical="center" wrapText="1"/>
    </xf>
    <xf numFmtId="8" fontId="15" fillId="0" borderId="0" xfId="0" applyNumberFormat="1" applyFont="1" applyAlignment="1">
      <alignment horizontal="center" vertical="center" wrapText="1"/>
    </xf>
    <xf numFmtId="8" fontId="17" fillId="0" borderId="33" xfId="0" applyNumberFormat="1" applyFont="1" applyBorder="1" applyAlignment="1">
      <alignment horizontal="center" vertical="center" wrapText="1"/>
    </xf>
    <xf numFmtId="10" fontId="12" fillId="0" borderId="53" xfId="0" applyNumberFormat="1" applyFont="1" applyBorder="1" applyAlignment="1">
      <alignment horizontal="center" vertical="center" wrapText="1"/>
    </xf>
    <xf numFmtId="8" fontId="17" fillId="0" borderId="35" xfId="0" applyNumberFormat="1" applyFont="1" applyBorder="1" applyAlignment="1">
      <alignment horizontal="center" vertical="center" wrapText="1"/>
    </xf>
    <xf numFmtId="8" fontId="18" fillId="0" borderId="21" xfId="0" applyNumberFormat="1" applyFont="1" applyBorder="1" applyAlignment="1">
      <alignment horizontal="center" vertical="center" wrapText="1"/>
    </xf>
    <xf numFmtId="8" fontId="18" fillId="0" borderId="33" xfId="0" applyNumberFormat="1" applyFont="1" applyBorder="1" applyAlignment="1">
      <alignment horizontal="center" vertical="center" wrapText="1"/>
    </xf>
    <xf numFmtId="8" fontId="18" fillId="0" borderId="35" xfId="0" applyNumberFormat="1" applyFont="1" applyBorder="1" applyAlignment="1">
      <alignment horizontal="center" vertical="center" wrapText="1"/>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2" fillId="0" borderId="7" xfId="0" applyFont="1" applyBorder="1" applyAlignment="1">
      <alignment horizontal="right"/>
    </xf>
    <xf numFmtId="0" fontId="2" fillId="0" borderId="9" xfId="0" applyFont="1" applyBorder="1" applyAlignment="1">
      <alignment horizontal="right"/>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17" xfId="0" applyFont="1" applyBorder="1" applyAlignment="1">
      <alignment horizontal="center" vertical="top"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3" fillId="2" borderId="25" xfId="0" applyFont="1" applyFill="1" applyBorder="1" applyAlignment="1">
      <alignment horizontal="center" vertical="center" wrapText="1"/>
    </xf>
    <xf numFmtId="0" fontId="2" fillId="0" borderId="25"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2" fillId="0" borderId="40" xfId="0" applyFont="1" applyBorder="1" applyAlignment="1">
      <alignment horizontal="center"/>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9" xfId="0" applyFont="1" applyBorder="1" applyAlignment="1">
      <alignment horizontal="center"/>
    </xf>
    <xf numFmtId="0" fontId="11" fillId="0" borderId="30" xfId="0" applyFont="1" applyBorder="1" applyAlignment="1">
      <alignment horizontal="center"/>
    </xf>
    <xf numFmtId="0" fontId="11" fillId="0" borderId="31" xfId="0" applyFont="1" applyBorder="1" applyAlignment="1">
      <alignment horizontal="center"/>
    </xf>
    <xf numFmtId="0" fontId="11" fillId="0" borderId="7" xfId="0" applyFont="1" applyBorder="1" applyAlignment="1">
      <alignment horizontal="right"/>
    </xf>
    <xf numFmtId="0" fontId="11" fillId="0" borderId="9" xfId="0" applyFont="1" applyBorder="1" applyAlignment="1">
      <alignment horizontal="right"/>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2" fillId="0" borderId="0" xfId="0" applyFont="1" applyAlignment="1">
      <alignment horizontal="center"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9" fillId="0" borderId="10" xfId="0" applyFont="1" applyBorder="1" applyAlignment="1">
      <alignment horizontal="left" vertical="top"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3" borderId="5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pplyProtection="1">
      <alignment horizontal="center"/>
      <protection locked="0"/>
    </xf>
    <xf numFmtId="0" fontId="1" fillId="0" borderId="9" xfId="0" applyFont="1" applyBorder="1" applyAlignment="1" applyProtection="1">
      <alignment horizontal="center"/>
      <protection locked="0"/>
    </xf>
    <xf numFmtId="8" fontId="1" fillId="0" borderId="3" xfId="0" applyNumberFormat="1" applyFont="1" applyBorder="1" applyAlignment="1" applyProtection="1">
      <alignment horizontal="center" vertical="center" wrapText="1"/>
      <protection locked="0"/>
    </xf>
    <xf numFmtId="8" fontId="1" fillId="0" borderId="1" xfId="0" applyNumberFormat="1" applyFont="1" applyBorder="1" applyAlignment="1" applyProtection="1">
      <alignment horizontal="center" vertical="center" wrapText="1"/>
      <protection locked="0"/>
    </xf>
    <xf numFmtId="164" fontId="1" fillId="0" borderId="25" xfId="0" applyNumberFormat="1" applyFont="1" applyBorder="1" applyAlignment="1" applyProtection="1">
      <alignment horizontal="center" vertical="center"/>
      <protection locked="0"/>
    </xf>
    <xf numFmtId="0" fontId="0" fillId="0" borderId="0" xfId="0" applyProtection="1">
      <protection locked="0"/>
    </xf>
    <xf numFmtId="164" fontId="1" fillId="0" borderId="41" xfId="0" applyNumberFormat="1" applyFont="1" applyBorder="1" applyAlignment="1" applyProtection="1">
      <alignment horizontal="center" vertical="center"/>
      <protection locked="0"/>
    </xf>
    <xf numFmtId="164" fontId="1" fillId="0" borderId="43" xfId="0" applyNumberFormat="1" applyFont="1" applyBorder="1" applyAlignment="1" applyProtection="1">
      <alignment horizontal="center" vertical="center"/>
      <protection locked="0"/>
    </xf>
    <xf numFmtId="164" fontId="1" fillId="0" borderId="44" xfId="0" applyNumberFormat="1" applyFont="1" applyBorder="1" applyAlignment="1" applyProtection="1">
      <alignment horizontal="center" vertical="center"/>
      <protection locked="0"/>
    </xf>
    <xf numFmtId="0" fontId="12" fillId="0" borderId="7" xfId="0" applyFont="1" applyBorder="1" applyAlignment="1" applyProtection="1">
      <alignment horizontal="center"/>
      <protection locked="0"/>
    </xf>
    <xf numFmtId="0" fontId="12" fillId="0" borderId="9" xfId="0" applyFont="1" applyBorder="1" applyAlignment="1" applyProtection="1">
      <alignment horizontal="center"/>
      <protection locked="0"/>
    </xf>
    <xf numFmtId="8" fontId="12" fillId="0" borderId="51" xfId="0" applyNumberFormat="1" applyFont="1" applyBorder="1" applyAlignment="1" applyProtection="1">
      <alignment horizontal="center" vertical="center" wrapText="1"/>
      <protection locked="0"/>
    </xf>
    <xf numFmtId="8" fontId="12" fillId="0" borderId="3" xfId="0" applyNumberFormat="1" applyFont="1" applyBorder="1" applyAlignment="1" applyProtection="1">
      <alignment horizontal="center" vertical="center" wrapText="1"/>
      <protection locked="0"/>
    </xf>
    <xf numFmtId="8" fontId="12" fillId="0" borderId="1" xfId="0" applyNumberFormat="1" applyFont="1" applyBorder="1" applyAlignment="1" applyProtection="1">
      <alignment horizontal="center" vertical="center" wrapText="1"/>
      <protection locked="0"/>
    </xf>
    <xf numFmtId="8" fontId="12" fillId="0" borderId="46" xfId="0" applyNumberFormat="1" applyFont="1" applyBorder="1" applyAlignment="1" applyProtection="1">
      <alignment horizontal="center" vertical="center" wrapText="1"/>
      <protection locked="0"/>
    </xf>
    <xf numFmtId="8" fontId="12" fillId="0" borderId="47" xfId="0" applyNumberFormat="1" applyFont="1" applyBorder="1" applyAlignment="1" applyProtection="1">
      <alignment horizontal="center" vertical="center" wrapText="1"/>
      <protection locked="0"/>
    </xf>
    <xf numFmtId="8" fontId="1" fillId="0" borderId="46" xfId="0" applyNumberFormat="1" applyFont="1" applyBorder="1" applyAlignment="1" applyProtection="1">
      <alignment horizontal="center" vertical="center" wrapText="1"/>
      <protection locked="0"/>
    </xf>
    <xf numFmtId="8" fontId="1" fillId="0" borderId="47"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026EF-C326-41C5-A45B-970C489AE869}">
  <dimension ref="B1:K41"/>
  <sheetViews>
    <sheetView showGridLines="0" zoomScaleNormal="100" workbookViewId="0">
      <selection activeCell="I13" sqref="I13"/>
    </sheetView>
  </sheetViews>
  <sheetFormatPr defaultRowHeight="14.5"/>
  <cols>
    <col min="2" max="2" width="27.81640625" customWidth="1"/>
    <col min="3" max="3" width="19.1796875" customWidth="1"/>
    <col min="4" max="4" width="21.54296875" bestFit="1" customWidth="1"/>
    <col min="5" max="5" width="19.81640625" customWidth="1"/>
    <col min="8" max="8" width="16.7265625" bestFit="1" customWidth="1"/>
    <col min="9" max="9" width="18" bestFit="1" customWidth="1"/>
    <col min="10" max="10" width="12.54296875" bestFit="1" customWidth="1"/>
    <col min="11" max="11" width="14.7265625" customWidth="1"/>
  </cols>
  <sheetData>
    <row r="1" spans="2:10" ht="15" thickBot="1"/>
    <row r="2" spans="2:10" ht="16" thickBot="1">
      <c r="B2" s="65" t="s">
        <v>9</v>
      </c>
      <c r="C2" s="66"/>
      <c r="D2" s="66"/>
      <c r="E2" s="67"/>
      <c r="F2" s="8"/>
    </row>
    <row r="3" spans="2:10" ht="16" thickBot="1">
      <c r="B3" s="1"/>
      <c r="C3" s="1"/>
      <c r="D3" s="1"/>
      <c r="E3" s="1"/>
      <c r="F3" s="1"/>
    </row>
    <row r="4" spans="2:10" ht="16" thickBot="1">
      <c r="B4" s="80" t="s">
        <v>37</v>
      </c>
      <c r="C4" s="81"/>
      <c r="D4" s="170"/>
      <c r="E4" s="171"/>
      <c r="F4" s="1"/>
    </row>
    <row r="5" spans="2:10" ht="16" thickBot="1">
      <c r="B5" s="1"/>
      <c r="C5" s="1"/>
      <c r="D5" s="1"/>
      <c r="E5" s="1"/>
      <c r="F5" s="1"/>
    </row>
    <row r="6" spans="2:10" ht="84.65" customHeight="1" thickBot="1">
      <c r="B6" s="68" t="s">
        <v>21</v>
      </c>
      <c r="C6" s="69"/>
      <c r="D6" s="69"/>
      <c r="E6" s="70"/>
      <c r="F6" s="6"/>
      <c r="G6" s="1" t="s">
        <v>17</v>
      </c>
      <c r="H6" s="1"/>
      <c r="I6" s="1"/>
      <c r="J6" s="1"/>
    </row>
    <row r="7" spans="2:10" ht="16" thickBot="1">
      <c r="B7" s="1"/>
      <c r="C7" s="1"/>
      <c r="D7" s="1"/>
      <c r="E7" s="1"/>
      <c r="F7" s="1"/>
      <c r="G7" s="1"/>
      <c r="H7" s="1"/>
      <c r="I7" s="1"/>
      <c r="J7" s="1"/>
    </row>
    <row r="8" spans="2:10" ht="16" customHeight="1">
      <c r="B8" s="71" t="s">
        <v>38</v>
      </c>
      <c r="C8" s="72"/>
      <c r="D8" s="72"/>
      <c r="E8" s="73"/>
      <c r="F8" s="6"/>
      <c r="G8" s="1"/>
      <c r="H8" s="1"/>
      <c r="I8" s="1"/>
      <c r="J8" s="1"/>
    </row>
    <row r="9" spans="2:10" ht="16" customHeight="1">
      <c r="B9" s="74"/>
      <c r="C9" s="75"/>
      <c r="D9" s="75"/>
      <c r="E9" s="76"/>
      <c r="F9" s="6"/>
      <c r="G9" s="1"/>
      <c r="H9" s="1"/>
      <c r="I9" s="1"/>
      <c r="J9" s="1"/>
    </row>
    <row r="10" spans="2:10" ht="16" customHeight="1">
      <c r="B10" s="74"/>
      <c r="C10" s="75"/>
      <c r="D10" s="75"/>
      <c r="E10" s="76"/>
      <c r="F10" s="6"/>
      <c r="G10" s="1"/>
      <c r="H10" s="1"/>
      <c r="I10" s="1"/>
      <c r="J10" s="1"/>
    </row>
    <row r="11" spans="2:10" ht="48" customHeight="1" thickBot="1">
      <c r="B11" s="77"/>
      <c r="C11" s="78"/>
      <c r="D11" s="78"/>
      <c r="E11" s="79"/>
      <c r="F11" s="6"/>
      <c r="G11" s="1"/>
      <c r="H11" s="1"/>
      <c r="I11" s="1"/>
      <c r="J11" s="1"/>
    </row>
    <row r="12" spans="2:10" ht="16" thickBot="1">
      <c r="B12" s="7"/>
      <c r="C12" s="7"/>
      <c r="D12" s="7"/>
      <c r="E12" s="7"/>
      <c r="F12" s="7"/>
      <c r="G12" s="1"/>
      <c r="H12" s="1"/>
      <c r="I12" s="1"/>
      <c r="J12" s="1"/>
    </row>
    <row r="13" spans="2:10" ht="15.65" customHeight="1">
      <c r="B13" s="82" t="s">
        <v>10</v>
      </c>
      <c r="C13" s="83"/>
      <c r="D13" s="83"/>
      <c r="E13" s="84"/>
      <c r="F13" s="1"/>
      <c r="G13" s="1"/>
      <c r="H13" s="1"/>
      <c r="I13" s="1"/>
      <c r="J13" s="1"/>
    </row>
    <row r="14" spans="2:10" ht="15.5">
      <c r="B14" s="85"/>
      <c r="C14" s="86"/>
      <c r="D14" s="86"/>
      <c r="E14" s="87"/>
      <c r="F14" s="1"/>
      <c r="G14" s="1"/>
      <c r="H14" s="1"/>
      <c r="I14" s="1"/>
      <c r="J14" s="1"/>
    </row>
    <row r="15" spans="2:10" ht="6" customHeight="1">
      <c r="B15" s="85"/>
      <c r="C15" s="86"/>
      <c r="D15" s="86"/>
      <c r="E15" s="87"/>
      <c r="F15" s="1"/>
      <c r="G15" s="1"/>
      <c r="H15" s="1"/>
      <c r="I15" s="1"/>
      <c r="J15" s="1"/>
    </row>
    <row r="16" spans="2:10" ht="15.65" hidden="1" customHeight="1">
      <c r="B16" s="85"/>
      <c r="C16" s="86"/>
      <c r="D16" s="86"/>
      <c r="E16" s="87"/>
      <c r="F16" s="1"/>
      <c r="G16" s="1"/>
      <c r="H16" s="1"/>
      <c r="I16" s="1"/>
      <c r="J16" s="1"/>
    </row>
    <row r="17" spans="2:11" ht="42" customHeight="1" thickBot="1">
      <c r="B17" s="88"/>
      <c r="C17" s="89"/>
      <c r="D17" s="89"/>
      <c r="E17" s="90"/>
      <c r="F17" s="1"/>
      <c r="G17" s="1"/>
      <c r="H17" s="1"/>
      <c r="I17" s="1"/>
      <c r="J17" s="1"/>
    </row>
    <row r="18" spans="2:11" ht="16" thickBot="1">
      <c r="B18" s="5"/>
      <c r="C18" s="1"/>
      <c r="D18" s="1"/>
      <c r="E18" s="1"/>
      <c r="F18" s="1"/>
      <c r="G18" s="1"/>
      <c r="H18" s="1"/>
      <c r="I18" s="1"/>
      <c r="J18" s="1"/>
    </row>
    <row r="19" spans="2:11" ht="16" customHeight="1" thickBot="1">
      <c r="B19" s="91" t="s">
        <v>12</v>
      </c>
      <c r="C19" s="92"/>
      <c r="D19" s="92"/>
      <c r="E19" s="93"/>
      <c r="F19" s="18"/>
      <c r="G19" s="1"/>
      <c r="H19" s="1"/>
      <c r="I19" s="1"/>
      <c r="J19" s="1"/>
    </row>
    <row r="20" spans="2:11" ht="16" thickBot="1">
      <c r="B20" s="4"/>
      <c r="C20" s="1"/>
      <c r="D20" s="1"/>
      <c r="E20" s="1"/>
      <c r="F20" s="1"/>
      <c r="G20" s="1"/>
      <c r="H20" s="1"/>
      <c r="I20" s="1"/>
      <c r="J20" s="1"/>
    </row>
    <row r="21" spans="2:11" ht="46.5">
      <c r="B21" s="14" t="s">
        <v>8</v>
      </c>
      <c r="C21" s="15" t="s">
        <v>7</v>
      </c>
      <c r="D21" s="15" t="s">
        <v>6</v>
      </c>
      <c r="E21" s="16" t="s">
        <v>5</v>
      </c>
      <c r="F21" s="1"/>
      <c r="G21" s="1"/>
      <c r="H21" s="31"/>
      <c r="I21" s="29"/>
      <c r="J21" s="29"/>
    </row>
    <row r="22" spans="2:11" ht="15.5">
      <c r="B22" s="3" t="s">
        <v>4</v>
      </c>
      <c r="C22" s="172"/>
      <c r="D22" s="10">
        <v>0.15</v>
      </c>
      <c r="E22" s="62">
        <f>SUM(C22*D22)</f>
        <v>0</v>
      </c>
      <c r="F22" s="11"/>
      <c r="G22" s="1"/>
      <c r="H22" s="29"/>
      <c r="I22" s="29"/>
      <c r="J22" s="29"/>
      <c r="K22" s="29"/>
    </row>
    <row r="23" spans="2:11" ht="15.5">
      <c r="B23" s="3" t="s">
        <v>3</v>
      </c>
      <c r="C23" s="172"/>
      <c r="D23" s="10">
        <v>0.15</v>
      </c>
      <c r="E23" s="62">
        <f t="shared" ref="E23:E24" si="0">SUM(C23*D23)</f>
        <v>0</v>
      </c>
      <c r="F23" s="11"/>
      <c r="G23" s="1"/>
      <c r="H23" s="29"/>
      <c r="I23" s="30"/>
      <c r="J23" s="29"/>
      <c r="K23" s="30"/>
    </row>
    <row r="24" spans="2:11" ht="15.5">
      <c r="B24" s="3" t="s">
        <v>2</v>
      </c>
      <c r="C24" s="172"/>
      <c r="D24" s="12">
        <v>0.25</v>
      </c>
      <c r="E24" s="62">
        <f t="shared" si="0"/>
        <v>0</v>
      </c>
      <c r="F24" s="11"/>
      <c r="G24" s="1"/>
      <c r="H24" s="29"/>
      <c r="I24" s="30"/>
      <c r="J24" s="29"/>
      <c r="K24" s="30"/>
    </row>
    <row r="25" spans="2:11" ht="15.5">
      <c r="B25" s="3" t="s">
        <v>1</v>
      </c>
      <c r="C25" s="172"/>
      <c r="D25" s="10">
        <v>0.35</v>
      </c>
      <c r="E25" s="62">
        <f>SUM(C25*D25)</f>
        <v>0</v>
      </c>
      <c r="F25" s="11"/>
      <c r="G25" s="1"/>
      <c r="H25" s="29"/>
      <c r="I25" s="30"/>
      <c r="J25" s="29"/>
      <c r="K25" s="30"/>
    </row>
    <row r="26" spans="2:11" ht="16" thickBot="1">
      <c r="B26" s="2" t="s">
        <v>0</v>
      </c>
      <c r="C26" s="173"/>
      <c r="D26" s="13">
        <v>0.1</v>
      </c>
      <c r="E26" s="62">
        <f>SUM(C26*D26)</f>
        <v>0</v>
      </c>
      <c r="F26" s="11"/>
      <c r="G26" s="1"/>
      <c r="H26" s="29"/>
      <c r="I26" s="30"/>
      <c r="J26" s="29"/>
      <c r="K26" s="30"/>
    </row>
    <row r="27" spans="2:11" ht="47" thickBot="1">
      <c r="B27" s="1"/>
      <c r="C27" s="1"/>
      <c r="D27" s="9" t="s">
        <v>11</v>
      </c>
      <c r="E27" s="21" t="str">
        <f>IF(COUNTA(C22,C23,C24,C25,C26)&lt;5,"INCOMPLETE",(E22+E23+E24+E25+E26))</f>
        <v>INCOMPLETE</v>
      </c>
      <c r="F27" s="1"/>
      <c r="G27" s="1"/>
      <c r="H27" s="1"/>
      <c r="I27" s="1"/>
      <c r="J27" s="1"/>
    </row>
    <row r="28" spans="2:11" ht="15" thickBot="1"/>
    <row r="29" spans="2:11" ht="16" thickBot="1">
      <c r="B29" s="91" t="s">
        <v>13</v>
      </c>
      <c r="C29" s="92"/>
      <c r="D29" s="92"/>
      <c r="E29" s="93"/>
    </row>
    <row r="30" spans="2:11" ht="15" thickBot="1"/>
    <row r="31" spans="2:11">
      <c r="B31" s="94" t="s">
        <v>14</v>
      </c>
      <c r="C31" s="95"/>
      <c r="D31" s="95"/>
      <c r="E31" s="96"/>
    </row>
    <row r="32" spans="2:11">
      <c r="B32" s="97"/>
      <c r="C32" s="98"/>
      <c r="D32" s="98"/>
      <c r="E32" s="99"/>
    </row>
    <row r="33" spans="2:5">
      <c r="B33" s="97"/>
      <c r="C33" s="98"/>
      <c r="D33" s="98"/>
      <c r="E33" s="99"/>
    </row>
    <row r="34" spans="2:5" ht="164.5" customHeight="1" thickBot="1">
      <c r="B34" s="100"/>
      <c r="C34" s="101"/>
      <c r="D34" s="101"/>
      <c r="E34" s="102"/>
    </row>
    <row r="36" spans="2:5" ht="93">
      <c r="B36" s="103" t="s">
        <v>8</v>
      </c>
      <c r="C36" s="103"/>
      <c r="D36" s="19" t="s">
        <v>15</v>
      </c>
      <c r="E36" s="19" t="s">
        <v>16</v>
      </c>
    </row>
    <row r="37" spans="2:5" ht="15.5">
      <c r="B37" s="104" t="s">
        <v>4</v>
      </c>
      <c r="C37" s="104"/>
      <c r="D37" s="174">
        <v>0</v>
      </c>
      <c r="E37" s="174">
        <v>0</v>
      </c>
    </row>
    <row r="38" spans="2:5" ht="15.5">
      <c r="B38" s="104" t="s">
        <v>3</v>
      </c>
      <c r="C38" s="104"/>
      <c r="D38" s="174">
        <v>0</v>
      </c>
      <c r="E38" s="174">
        <v>0</v>
      </c>
    </row>
    <row r="39" spans="2:5" ht="15.5">
      <c r="B39" s="104" t="s">
        <v>2</v>
      </c>
      <c r="C39" s="104"/>
      <c r="D39" s="174">
        <v>0</v>
      </c>
      <c r="E39" s="174">
        <v>0</v>
      </c>
    </row>
    <row r="40" spans="2:5" ht="15.5">
      <c r="B40" s="104" t="s">
        <v>1</v>
      </c>
      <c r="C40" s="104"/>
      <c r="D40" s="174">
        <v>0</v>
      </c>
      <c r="E40" s="174">
        <v>0</v>
      </c>
    </row>
    <row r="41" spans="2:5" ht="15.5">
      <c r="B41" s="104" t="s">
        <v>0</v>
      </c>
      <c r="C41" s="104"/>
      <c r="D41" s="174">
        <v>0</v>
      </c>
      <c r="E41" s="174">
        <v>0</v>
      </c>
    </row>
  </sheetData>
  <sheetProtection algorithmName="SHA-512" hashValue="pm7zhA6ZC9ADYmfPAs96SmqwLmIDVXv8fPqi7PnksJyLtIStF0VmF8nxQPebxX9eJSySjgjfkKc+IfcgxOpPZw==" saltValue="/EFJuvVhEw+qKGtwCfbuXg==" spinCount="100000" sheet="1" objects="1" scenarios="1"/>
  <mergeCells count="15">
    <mergeCell ref="B37:C37"/>
    <mergeCell ref="B38:C38"/>
    <mergeCell ref="B39:C39"/>
    <mergeCell ref="B40:C40"/>
    <mergeCell ref="B41:C41"/>
    <mergeCell ref="B13:E17"/>
    <mergeCell ref="B19:E19"/>
    <mergeCell ref="B29:E29"/>
    <mergeCell ref="B31:E34"/>
    <mergeCell ref="B36:C36"/>
    <mergeCell ref="B2:E2"/>
    <mergeCell ref="B6:E6"/>
    <mergeCell ref="B8:E11"/>
    <mergeCell ref="B4:C4"/>
    <mergeCell ref="D4:E4"/>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DBA1-4EA9-4E64-9066-D41055EBFD92}">
  <dimension ref="B1:K41"/>
  <sheetViews>
    <sheetView showGridLines="0" topLeftCell="A31" workbookViewId="0">
      <selection activeCell="B13" sqref="B13:E17"/>
    </sheetView>
  </sheetViews>
  <sheetFormatPr defaultRowHeight="14.5"/>
  <cols>
    <col min="2" max="2" width="25.54296875" customWidth="1"/>
    <col min="3" max="3" width="19.1796875" customWidth="1"/>
    <col min="4" max="4" width="21.54296875" bestFit="1" customWidth="1"/>
    <col min="5" max="5" width="19.81640625" customWidth="1"/>
    <col min="8" max="8" width="15.1796875" customWidth="1"/>
    <col min="9" max="9" width="21.26953125" customWidth="1"/>
    <col min="10" max="10" width="27.54296875" customWidth="1"/>
    <col min="11" max="11" width="24.81640625" customWidth="1"/>
  </cols>
  <sheetData>
    <row r="1" spans="2:10" ht="15" thickBot="1"/>
    <row r="2" spans="2:10" ht="16" thickBot="1">
      <c r="B2" s="65" t="s">
        <v>18</v>
      </c>
      <c r="C2" s="66"/>
      <c r="D2" s="66"/>
      <c r="E2" s="67"/>
      <c r="F2" s="8"/>
    </row>
    <row r="3" spans="2:10" ht="16" thickBot="1">
      <c r="B3" s="1"/>
      <c r="C3" s="1"/>
      <c r="D3" s="1"/>
      <c r="E3" s="1"/>
      <c r="F3" s="1"/>
    </row>
    <row r="4" spans="2:10" ht="16" thickBot="1">
      <c r="B4" s="80" t="s">
        <v>37</v>
      </c>
      <c r="C4" s="81"/>
      <c r="D4" s="170"/>
      <c r="E4" s="171"/>
      <c r="F4" s="1"/>
    </row>
    <row r="5" spans="2:10" ht="16" thickBot="1">
      <c r="B5" s="25"/>
      <c r="C5" s="25"/>
      <c r="D5" s="26"/>
      <c r="E5" s="26"/>
      <c r="F5" s="1"/>
    </row>
    <row r="6" spans="2:10" ht="84.65" customHeight="1" thickBot="1">
      <c r="B6" s="68" t="s">
        <v>21</v>
      </c>
      <c r="C6" s="69"/>
      <c r="D6" s="69"/>
      <c r="E6" s="70"/>
      <c r="F6" s="6"/>
      <c r="G6" s="1" t="s">
        <v>17</v>
      </c>
      <c r="H6" s="1"/>
      <c r="I6" s="1"/>
      <c r="J6" s="1"/>
    </row>
    <row r="7" spans="2:10" ht="16" thickBot="1">
      <c r="B7" s="1"/>
      <c r="C7" s="1"/>
      <c r="D7" s="1"/>
      <c r="E7" s="1"/>
      <c r="F7" s="1"/>
      <c r="G7" s="1"/>
      <c r="H7" s="1"/>
      <c r="I7" s="1"/>
      <c r="J7" s="1"/>
    </row>
    <row r="8" spans="2:10" ht="16" customHeight="1">
      <c r="B8" s="71" t="s">
        <v>38</v>
      </c>
      <c r="C8" s="72"/>
      <c r="D8" s="72"/>
      <c r="E8" s="73"/>
      <c r="F8" s="6"/>
      <c r="G8" s="1"/>
      <c r="H8" s="1"/>
      <c r="I8" s="1"/>
      <c r="J8" s="1"/>
    </row>
    <row r="9" spans="2:10" ht="16" customHeight="1">
      <c r="B9" s="74"/>
      <c r="C9" s="75"/>
      <c r="D9" s="75"/>
      <c r="E9" s="76"/>
      <c r="F9" s="6"/>
      <c r="G9" s="1"/>
      <c r="H9" s="1"/>
      <c r="I9" s="1"/>
      <c r="J9" s="1"/>
    </row>
    <row r="10" spans="2:10" ht="16" customHeight="1">
      <c r="B10" s="74"/>
      <c r="C10" s="75"/>
      <c r="D10" s="75"/>
      <c r="E10" s="76"/>
      <c r="F10" s="6"/>
      <c r="G10" s="1"/>
      <c r="H10" s="1"/>
      <c r="I10" s="1"/>
      <c r="J10" s="1"/>
    </row>
    <row r="11" spans="2:10" ht="48" customHeight="1" thickBot="1">
      <c r="B11" s="77"/>
      <c r="C11" s="78"/>
      <c r="D11" s="78"/>
      <c r="E11" s="79"/>
      <c r="F11" s="6"/>
      <c r="G11" s="1"/>
      <c r="H11" s="1"/>
      <c r="I11" s="1"/>
      <c r="J11" s="1"/>
    </row>
    <row r="12" spans="2:10" ht="16" thickBot="1">
      <c r="B12" s="7"/>
      <c r="C12" s="7"/>
      <c r="D12" s="7"/>
      <c r="E12" s="7"/>
      <c r="F12" s="7"/>
      <c r="G12" s="1"/>
      <c r="H12" s="1"/>
      <c r="I12" s="1"/>
      <c r="J12" s="1"/>
    </row>
    <row r="13" spans="2:10" ht="15.65" customHeight="1">
      <c r="B13" s="82" t="s">
        <v>10</v>
      </c>
      <c r="C13" s="83"/>
      <c r="D13" s="83"/>
      <c r="E13" s="84"/>
      <c r="F13" s="1"/>
      <c r="G13" s="1"/>
      <c r="H13" s="1"/>
      <c r="I13" s="1"/>
      <c r="J13" s="1"/>
    </row>
    <row r="14" spans="2:10" ht="15.5">
      <c r="B14" s="85"/>
      <c r="C14" s="86"/>
      <c r="D14" s="86"/>
      <c r="E14" s="87"/>
      <c r="F14" s="1"/>
      <c r="G14" s="1"/>
      <c r="H14" s="1"/>
      <c r="I14" s="1"/>
      <c r="J14" s="1"/>
    </row>
    <row r="15" spans="2:10" ht="6" customHeight="1">
      <c r="B15" s="85"/>
      <c r="C15" s="86"/>
      <c r="D15" s="86"/>
      <c r="E15" s="87"/>
      <c r="F15" s="1"/>
      <c r="G15" s="1"/>
      <c r="H15" s="1"/>
      <c r="I15" s="1"/>
      <c r="J15" s="1"/>
    </row>
    <row r="16" spans="2:10" ht="15.65" hidden="1" customHeight="1">
      <c r="B16" s="85"/>
      <c r="C16" s="86"/>
      <c r="D16" s="86"/>
      <c r="E16" s="87"/>
      <c r="F16" s="1"/>
      <c r="G16" s="1"/>
      <c r="H16" s="1"/>
      <c r="I16" s="1"/>
      <c r="J16" s="1"/>
    </row>
    <row r="17" spans="2:11" ht="47.15" customHeight="1" thickBot="1">
      <c r="B17" s="88"/>
      <c r="C17" s="89"/>
      <c r="D17" s="89"/>
      <c r="E17" s="90"/>
      <c r="F17" s="1"/>
      <c r="G17" s="1"/>
      <c r="H17" s="1"/>
      <c r="I17" s="1"/>
      <c r="J17" s="1"/>
    </row>
    <row r="18" spans="2:11" ht="16" thickBot="1">
      <c r="B18" s="5"/>
      <c r="C18" s="1"/>
      <c r="D18" s="1"/>
      <c r="E18" s="1"/>
      <c r="F18" s="1"/>
      <c r="G18" s="1"/>
      <c r="H18" s="1"/>
      <c r="I18" s="1"/>
      <c r="J18" s="17"/>
    </row>
    <row r="19" spans="2:11" ht="16" customHeight="1" thickBot="1">
      <c r="B19" s="91" t="s">
        <v>19</v>
      </c>
      <c r="C19" s="92"/>
      <c r="D19" s="92"/>
      <c r="E19" s="93"/>
      <c r="F19" s="18"/>
      <c r="G19" s="1"/>
      <c r="H19" s="1"/>
      <c r="I19" s="1"/>
      <c r="J19" s="1"/>
    </row>
    <row r="20" spans="2:11" ht="16" thickBot="1">
      <c r="B20" s="4"/>
      <c r="C20" s="1"/>
      <c r="D20" s="1"/>
      <c r="E20" s="1"/>
      <c r="F20" s="1"/>
      <c r="G20" s="1"/>
      <c r="H20" s="1"/>
      <c r="I20" s="1"/>
      <c r="J20" s="1"/>
    </row>
    <row r="21" spans="2:11" ht="46.5">
      <c r="B21" s="14" t="s">
        <v>8</v>
      </c>
      <c r="C21" s="15" t="s">
        <v>7</v>
      </c>
      <c r="D21" s="15" t="s">
        <v>6</v>
      </c>
      <c r="E21" s="16" t="s">
        <v>5</v>
      </c>
      <c r="F21" s="1"/>
      <c r="G21" s="1"/>
    </row>
    <row r="22" spans="2:11" ht="15.5">
      <c r="B22" s="3" t="s">
        <v>4</v>
      </c>
      <c r="C22" s="172"/>
      <c r="D22" s="10">
        <v>0.15</v>
      </c>
      <c r="E22" s="62">
        <f>SUM(C22*D22)</f>
        <v>0</v>
      </c>
      <c r="F22" s="11"/>
      <c r="G22" s="1"/>
      <c r="I22" s="29"/>
      <c r="J22" s="29"/>
      <c r="K22" s="29"/>
    </row>
    <row r="23" spans="2:11" ht="15.5">
      <c r="B23" s="3" t="s">
        <v>3</v>
      </c>
      <c r="C23" s="172"/>
      <c r="D23" s="10">
        <v>0.15</v>
      </c>
      <c r="E23" s="62">
        <f t="shared" ref="E23:E24" si="0">SUM(C23*D23)</f>
        <v>0</v>
      </c>
      <c r="F23" s="11"/>
      <c r="G23" s="1"/>
      <c r="I23" s="30"/>
      <c r="J23" s="29"/>
      <c r="K23" s="30"/>
    </row>
    <row r="24" spans="2:11" ht="15.5">
      <c r="B24" s="3" t="s">
        <v>2</v>
      </c>
      <c r="C24" s="172"/>
      <c r="D24" s="12">
        <v>0.25</v>
      </c>
      <c r="E24" s="62">
        <f t="shared" si="0"/>
        <v>0</v>
      </c>
      <c r="F24" s="11"/>
      <c r="G24" s="1"/>
      <c r="I24" s="30"/>
      <c r="J24" s="29"/>
      <c r="K24" s="30"/>
    </row>
    <row r="25" spans="2:11" ht="15.5">
      <c r="B25" s="3" t="s">
        <v>1</v>
      </c>
      <c r="C25" s="172"/>
      <c r="D25" s="10">
        <v>0.35</v>
      </c>
      <c r="E25" s="62">
        <f>SUM(C25*D25)</f>
        <v>0</v>
      </c>
      <c r="F25" s="11"/>
      <c r="G25" s="1"/>
      <c r="I25" s="30"/>
      <c r="J25" s="29"/>
      <c r="K25" s="30"/>
    </row>
    <row r="26" spans="2:11" ht="16" thickBot="1">
      <c r="B26" s="2" t="s">
        <v>0</v>
      </c>
      <c r="C26" s="173"/>
      <c r="D26" s="13">
        <v>0.1</v>
      </c>
      <c r="E26" s="62">
        <f>SUM(C26*D26)</f>
        <v>0</v>
      </c>
      <c r="F26" s="11"/>
      <c r="G26" s="1"/>
      <c r="I26" s="30"/>
      <c r="J26" s="29"/>
      <c r="K26" s="30"/>
    </row>
    <row r="27" spans="2:11" ht="47" thickBot="1">
      <c r="B27" s="1"/>
      <c r="C27" s="1"/>
      <c r="D27" s="9" t="s">
        <v>11</v>
      </c>
      <c r="E27" s="21" t="str">
        <f>IF(COUNTA(C22,C23,C24,C25,C26)&lt;5,"INCOMPLETE",(E22+E23+E24+E25+E26))</f>
        <v>INCOMPLETE</v>
      </c>
      <c r="F27" s="1"/>
      <c r="G27" s="1"/>
      <c r="H27" s="1"/>
      <c r="I27" s="1"/>
      <c r="J27" s="1"/>
    </row>
    <row r="28" spans="2:11" ht="15" thickBot="1"/>
    <row r="29" spans="2:11" ht="16" thickBot="1">
      <c r="B29" s="91" t="s">
        <v>20</v>
      </c>
      <c r="C29" s="92"/>
      <c r="D29" s="92"/>
      <c r="E29" s="93"/>
    </row>
    <row r="30" spans="2:11" ht="15" thickBot="1"/>
    <row r="31" spans="2:11">
      <c r="B31" s="94" t="s">
        <v>14</v>
      </c>
      <c r="C31" s="95"/>
      <c r="D31" s="95"/>
      <c r="E31" s="96"/>
    </row>
    <row r="32" spans="2:11">
      <c r="B32" s="97"/>
      <c r="C32" s="98"/>
      <c r="D32" s="98"/>
      <c r="E32" s="99"/>
    </row>
    <row r="33" spans="2:7">
      <c r="B33" s="97"/>
      <c r="C33" s="98"/>
      <c r="D33" s="98"/>
      <c r="E33" s="99"/>
    </row>
    <row r="34" spans="2:7" ht="164.5" customHeight="1" thickBot="1">
      <c r="B34" s="100"/>
      <c r="C34" s="101"/>
      <c r="D34" s="101"/>
      <c r="E34" s="102"/>
    </row>
    <row r="35" spans="2:7" ht="15" thickBot="1">
      <c r="G35" s="175"/>
    </row>
    <row r="36" spans="2:7" ht="93">
      <c r="B36" s="107" t="s">
        <v>30</v>
      </c>
      <c r="C36" s="108"/>
      <c r="D36" s="27" t="s">
        <v>15</v>
      </c>
      <c r="E36" s="28" t="s">
        <v>16</v>
      </c>
    </row>
    <row r="37" spans="2:7" ht="15.5">
      <c r="B37" s="109" t="s">
        <v>4</v>
      </c>
      <c r="C37" s="104"/>
      <c r="D37" s="174">
        <v>0</v>
      </c>
      <c r="E37" s="176">
        <v>0</v>
      </c>
    </row>
    <row r="38" spans="2:7" ht="15.5">
      <c r="B38" s="109" t="s">
        <v>3</v>
      </c>
      <c r="C38" s="104"/>
      <c r="D38" s="174">
        <v>0</v>
      </c>
      <c r="E38" s="176">
        <v>0</v>
      </c>
    </row>
    <row r="39" spans="2:7" ht="15.5">
      <c r="B39" s="109" t="s">
        <v>2</v>
      </c>
      <c r="C39" s="104"/>
      <c r="D39" s="174">
        <v>0</v>
      </c>
      <c r="E39" s="176">
        <v>0</v>
      </c>
    </row>
    <row r="40" spans="2:7" ht="15.5">
      <c r="B40" s="109" t="s">
        <v>1</v>
      </c>
      <c r="C40" s="104"/>
      <c r="D40" s="174">
        <v>0</v>
      </c>
      <c r="E40" s="176">
        <v>0</v>
      </c>
    </row>
    <row r="41" spans="2:7" ht="16" thickBot="1">
      <c r="B41" s="105" t="s">
        <v>0</v>
      </c>
      <c r="C41" s="106"/>
      <c r="D41" s="177">
        <v>0</v>
      </c>
      <c r="E41" s="178">
        <v>0</v>
      </c>
    </row>
  </sheetData>
  <sheetProtection algorithmName="SHA-512" hashValue="/OPTOU6wQwgTLSVSVwAX1SqouS6rk5oZkIhCSW8BVCnTgyBKWsnbWBzjtOE7BwaJWDNroALfbFrXLGaT5/Cd5A==" saltValue="hk9AytKktZR/cnOElQSLWQ==" spinCount="100000" sheet="1" objects="1" scenarios="1"/>
  <mergeCells count="15">
    <mergeCell ref="B41:C41"/>
    <mergeCell ref="B31:E34"/>
    <mergeCell ref="B36:C36"/>
    <mergeCell ref="B37:C37"/>
    <mergeCell ref="B38:C38"/>
    <mergeCell ref="B39:C39"/>
    <mergeCell ref="B40:C40"/>
    <mergeCell ref="B29:E29"/>
    <mergeCell ref="B4:C4"/>
    <mergeCell ref="D4:E4"/>
    <mergeCell ref="B2:E2"/>
    <mergeCell ref="B6:E6"/>
    <mergeCell ref="B8:E11"/>
    <mergeCell ref="B13:E17"/>
    <mergeCell ref="B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E7A3-2A81-4EB6-BFCF-2CDA70DDA52C}">
  <dimension ref="B1:K51"/>
  <sheetViews>
    <sheetView showGridLines="0" workbookViewId="0">
      <selection activeCell="H12" sqref="H12"/>
    </sheetView>
  </sheetViews>
  <sheetFormatPr defaultRowHeight="14.5"/>
  <cols>
    <col min="2" max="2" width="25.54296875" customWidth="1"/>
    <col min="3" max="3" width="19.1796875" customWidth="1"/>
    <col min="4" max="4" width="21.54296875" bestFit="1" customWidth="1"/>
    <col min="5" max="5" width="19.81640625" customWidth="1"/>
    <col min="6" max="7" width="9.1796875" bestFit="1" customWidth="1"/>
    <col min="8" max="8" width="15.1796875" customWidth="1"/>
    <col min="9" max="9" width="21.26953125" customWidth="1"/>
    <col min="10" max="10" width="27.54296875" customWidth="1"/>
    <col min="11" max="11" width="24.81640625" customWidth="1"/>
  </cols>
  <sheetData>
    <row r="1" spans="2:10" ht="15" thickBot="1"/>
    <row r="2" spans="2:10" ht="16" customHeight="1" thickBot="1">
      <c r="B2" s="114" t="s">
        <v>43</v>
      </c>
      <c r="C2" s="115"/>
      <c r="D2" s="115"/>
      <c r="E2" s="116"/>
      <c r="F2" s="33"/>
    </row>
    <row r="3" spans="2:10" ht="16" thickBot="1">
      <c r="B3" s="34"/>
      <c r="C3" s="34"/>
      <c r="D3" s="34"/>
      <c r="E3" s="34"/>
      <c r="F3" s="34"/>
    </row>
    <row r="4" spans="2:10" ht="16" customHeight="1" thickBot="1">
      <c r="B4" s="117" t="s">
        <v>37</v>
      </c>
      <c r="C4" s="118"/>
      <c r="D4" s="179"/>
      <c r="E4" s="180"/>
      <c r="F4" s="34"/>
    </row>
    <row r="5" spans="2:10" ht="16" thickBot="1">
      <c r="B5" s="35"/>
      <c r="C5" s="35"/>
      <c r="D5" s="36"/>
      <c r="E5" s="36"/>
      <c r="F5" s="34"/>
    </row>
    <row r="6" spans="2:10" ht="84.65" customHeight="1" thickBot="1">
      <c r="B6" s="68" t="s">
        <v>21</v>
      </c>
      <c r="C6" s="69"/>
      <c r="D6" s="69"/>
      <c r="E6" s="70"/>
      <c r="F6" s="6"/>
      <c r="G6" s="34" t="s">
        <v>17</v>
      </c>
      <c r="H6" s="34"/>
      <c r="I6" s="34"/>
      <c r="J6" s="34"/>
    </row>
    <row r="7" spans="2:10" ht="16" thickBot="1">
      <c r="B7" s="34"/>
      <c r="C7" s="34"/>
      <c r="D7" s="34"/>
      <c r="E7" s="34"/>
      <c r="F7" s="34"/>
      <c r="G7" s="34"/>
      <c r="H7" s="34"/>
      <c r="I7" s="34"/>
      <c r="J7" s="34"/>
    </row>
    <row r="8" spans="2:10" ht="16" customHeight="1">
      <c r="B8" s="71" t="s">
        <v>38</v>
      </c>
      <c r="C8" s="72"/>
      <c r="D8" s="72"/>
      <c r="E8" s="73"/>
      <c r="F8" s="6"/>
      <c r="G8" s="34"/>
      <c r="H8" s="34"/>
      <c r="I8" s="34"/>
      <c r="J8" s="34"/>
    </row>
    <row r="9" spans="2:10" ht="16" customHeight="1">
      <c r="B9" s="74"/>
      <c r="C9" s="75"/>
      <c r="D9" s="75"/>
      <c r="E9" s="76"/>
      <c r="F9" s="6"/>
      <c r="G9" s="34"/>
      <c r="H9" s="34"/>
      <c r="I9" s="34"/>
      <c r="J9" s="34"/>
    </row>
    <row r="10" spans="2:10" ht="16" customHeight="1">
      <c r="B10" s="74"/>
      <c r="C10" s="75"/>
      <c r="D10" s="75"/>
      <c r="E10" s="76"/>
      <c r="F10" s="6"/>
      <c r="G10" s="34"/>
      <c r="H10" s="34"/>
      <c r="I10" s="34"/>
      <c r="J10" s="34"/>
    </row>
    <row r="11" spans="2:10" ht="48" customHeight="1" thickBot="1">
      <c r="B11" s="77"/>
      <c r="C11" s="78"/>
      <c r="D11" s="78"/>
      <c r="E11" s="79"/>
      <c r="F11" s="6"/>
      <c r="G11" s="34"/>
      <c r="H11" s="34"/>
      <c r="I11" s="34"/>
      <c r="J11" s="34"/>
    </row>
    <row r="12" spans="2:10" ht="16" thickBot="1">
      <c r="B12" s="7"/>
      <c r="C12" s="7"/>
      <c r="D12" s="7"/>
      <c r="E12" s="7"/>
      <c r="F12" s="7"/>
      <c r="G12" s="34"/>
      <c r="H12" s="34"/>
      <c r="I12" s="34"/>
      <c r="J12" s="34"/>
    </row>
    <row r="13" spans="2:10" ht="15.65" customHeight="1">
      <c r="B13" s="119" t="s">
        <v>10</v>
      </c>
      <c r="C13" s="120"/>
      <c r="D13" s="120"/>
      <c r="E13" s="121"/>
      <c r="F13" s="34"/>
      <c r="G13" s="34"/>
      <c r="H13" s="34"/>
      <c r="I13" s="34"/>
      <c r="J13" s="34"/>
    </row>
    <row r="14" spans="2:10" ht="15.65" customHeight="1">
      <c r="B14" s="122"/>
      <c r="C14" s="123"/>
      <c r="D14" s="123"/>
      <c r="E14" s="124"/>
      <c r="F14" s="34"/>
      <c r="G14" s="34"/>
      <c r="H14" s="34"/>
      <c r="I14" s="34"/>
      <c r="J14" s="34"/>
    </row>
    <row r="15" spans="2:10" ht="6" customHeight="1">
      <c r="B15" s="122"/>
      <c r="C15" s="123"/>
      <c r="D15" s="123"/>
      <c r="E15" s="124"/>
      <c r="F15" s="34"/>
      <c r="G15" s="34"/>
      <c r="H15" s="34"/>
      <c r="I15" s="34"/>
      <c r="J15" s="34"/>
    </row>
    <row r="16" spans="2:10" ht="15.65" hidden="1" customHeight="1">
      <c r="B16" s="122"/>
      <c r="C16" s="123"/>
      <c r="D16" s="123"/>
      <c r="E16" s="124"/>
      <c r="F16" s="34"/>
      <c r="G16" s="34"/>
      <c r="H16" s="34"/>
      <c r="I16" s="34"/>
      <c r="J16" s="34"/>
    </row>
    <row r="17" spans="2:11" ht="47.15" customHeight="1" thickBot="1">
      <c r="B17" s="125"/>
      <c r="C17" s="126"/>
      <c r="D17" s="126"/>
      <c r="E17" s="127"/>
      <c r="F17" s="34"/>
      <c r="G17" s="34"/>
      <c r="H17" s="34"/>
      <c r="I17" s="34"/>
      <c r="J17" s="34"/>
    </row>
    <row r="18" spans="2:11" ht="47.15" customHeight="1" thickBot="1">
      <c r="B18" s="37"/>
      <c r="C18" s="37"/>
      <c r="D18" s="37"/>
      <c r="E18" s="37"/>
      <c r="F18" s="34"/>
      <c r="G18" s="34"/>
      <c r="H18" s="34"/>
      <c r="I18" s="34"/>
      <c r="J18" s="34"/>
    </row>
    <row r="19" spans="2:11" ht="16" thickBot="1">
      <c r="B19" s="128" t="s">
        <v>44</v>
      </c>
      <c r="C19" s="129"/>
      <c r="D19" s="129"/>
      <c r="E19" s="130"/>
      <c r="F19" s="34"/>
      <c r="G19" s="34"/>
      <c r="H19" s="34"/>
      <c r="I19" s="34"/>
      <c r="J19" s="34"/>
    </row>
    <row r="20" spans="2:11" ht="16" thickBot="1">
      <c r="B20" s="37"/>
      <c r="C20" s="37"/>
      <c r="D20" s="37"/>
      <c r="E20" s="37"/>
      <c r="F20" s="34"/>
      <c r="G20" s="34"/>
      <c r="H20" s="34"/>
      <c r="I20" s="34"/>
      <c r="J20" s="34"/>
    </row>
    <row r="21" spans="2:11" ht="47.15" customHeight="1">
      <c r="B21" s="53"/>
      <c r="C21" s="50" t="s">
        <v>46</v>
      </c>
      <c r="D21" s="50" t="s">
        <v>6</v>
      </c>
      <c r="E21" s="54" t="s">
        <v>5</v>
      </c>
      <c r="F21" s="34"/>
      <c r="G21" s="34"/>
      <c r="H21" s="34"/>
      <c r="I21" s="34"/>
      <c r="J21" s="34"/>
    </row>
    <row r="22" spans="2:11" ht="78" thickBot="1">
      <c r="B22" s="51" t="s">
        <v>45</v>
      </c>
      <c r="C22" s="181"/>
      <c r="D22" s="52">
        <v>0.35</v>
      </c>
      <c r="E22" s="61">
        <f>SUM(C22*D22)</f>
        <v>0</v>
      </c>
      <c r="F22" s="34"/>
      <c r="G22" s="34"/>
      <c r="H22" s="34"/>
      <c r="I22" s="34"/>
      <c r="J22" s="34"/>
    </row>
    <row r="23" spans="2:11" ht="15.5">
      <c r="B23" s="123"/>
      <c r="C23" s="123"/>
      <c r="D23" s="37"/>
      <c r="E23" s="37"/>
      <c r="F23" s="34"/>
      <c r="G23" s="34"/>
      <c r="H23" s="34"/>
      <c r="I23" s="34"/>
      <c r="J23" s="34"/>
    </row>
    <row r="24" spans="2:11" ht="15.5">
      <c r="B24" s="37"/>
      <c r="C24" s="37"/>
      <c r="D24" s="37"/>
      <c r="E24" s="37"/>
      <c r="F24" s="34"/>
      <c r="G24" s="34"/>
      <c r="H24" s="34"/>
      <c r="I24" s="34"/>
      <c r="J24" s="34"/>
    </row>
    <row r="25" spans="2:11" ht="16" thickBot="1">
      <c r="B25" s="38"/>
      <c r="C25" s="34"/>
      <c r="D25" s="34"/>
      <c r="E25" s="34"/>
      <c r="F25" s="34"/>
      <c r="G25" s="34"/>
      <c r="H25" s="34"/>
      <c r="I25" s="34"/>
      <c r="J25" s="39"/>
    </row>
    <row r="26" spans="2:11" ht="16" customHeight="1" thickBot="1">
      <c r="B26" s="128" t="s">
        <v>53</v>
      </c>
      <c r="C26" s="129"/>
      <c r="D26" s="129"/>
      <c r="E26" s="130"/>
      <c r="F26" s="40"/>
      <c r="G26" s="34"/>
      <c r="H26" s="34"/>
      <c r="I26" s="34"/>
      <c r="J26" s="34"/>
    </row>
    <row r="27" spans="2:11" ht="16" thickBot="1">
      <c r="B27" s="41"/>
      <c r="C27" s="34"/>
      <c r="D27" s="34"/>
      <c r="E27" s="34"/>
      <c r="F27" s="34"/>
      <c r="G27" s="34"/>
      <c r="H27" s="34"/>
      <c r="I27" s="34"/>
      <c r="J27" s="34"/>
    </row>
    <row r="28" spans="2:11" ht="46.5">
      <c r="B28" s="42" t="s">
        <v>52</v>
      </c>
      <c r="C28" s="43" t="s">
        <v>7</v>
      </c>
      <c r="D28" s="43" t="s">
        <v>6</v>
      </c>
      <c r="E28" s="44" t="s">
        <v>5</v>
      </c>
      <c r="F28" s="34"/>
      <c r="G28" s="34"/>
    </row>
    <row r="29" spans="2:11" ht="15.5">
      <c r="B29" s="45" t="s">
        <v>4</v>
      </c>
      <c r="C29" s="182"/>
      <c r="D29" s="46">
        <v>0.25</v>
      </c>
      <c r="E29" s="59">
        <f>SUM(C29*D29)</f>
        <v>0</v>
      </c>
      <c r="F29" s="34"/>
      <c r="G29" s="34"/>
      <c r="I29" s="29"/>
      <c r="J29" s="29"/>
      <c r="K29" s="29"/>
    </row>
    <row r="30" spans="2:11" ht="31">
      <c r="B30" s="45" t="s">
        <v>47</v>
      </c>
      <c r="C30" s="182"/>
      <c r="D30" s="46">
        <v>0.3</v>
      </c>
      <c r="E30" s="59">
        <f>SUM(C30*D30)</f>
        <v>0</v>
      </c>
      <c r="F30" s="34"/>
      <c r="G30" s="34"/>
      <c r="I30" s="30"/>
      <c r="J30" s="29"/>
      <c r="K30" s="30"/>
    </row>
    <row r="31" spans="2:11" ht="31.5" thickBot="1">
      <c r="B31" s="47" t="s">
        <v>48</v>
      </c>
      <c r="C31" s="183"/>
      <c r="D31" s="60">
        <v>0.1</v>
      </c>
      <c r="E31" s="61">
        <f>SUM(C31*D31)</f>
        <v>0</v>
      </c>
      <c r="F31" s="34"/>
      <c r="G31" s="34"/>
      <c r="I31" s="30"/>
      <c r="J31" s="29"/>
      <c r="K31" s="30"/>
    </row>
    <row r="32" spans="2:11" ht="15.5">
      <c r="B32" s="55"/>
      <c r="C32" s="56"/>
      <c r="D32" s="57"/>
      <c r="E32" s="58"/>
      <c r="F32" s="34"/>
      <c r="G32" s="34"/>
      <c r="I32" s="30"/>
      <c r="J32" s="29"/>
      <c r="K32" s="30"/>
    </row>
    <row r="33" spans="2:11" ht="16" thickBot="1">
      <c r="B33" s="55"/>
      <c r="C33" s="56"/>
      <c r="D33" s="57"/>
      <c r="E33" s="58"/>
      <c r="F33" s="34"/>
      <c r="G33" s="34"/>
      <c r="I33" s="30"/>
      <c r="J33" s="29"/>
      <c r="K33" s="30"/>
    </row>
    <row r="34" spans="2:11" ht="47" thickBot="1">
      <c r="B34" s="34"/>
      <c r="C34" s="34"/>
      <c r="D34" s="48" t="s">
        <v>11</v>
      </c>
      <c r="E34" s="49" t="str">
        <f>IF(COUNTA(C22, C29,C30,C31)&lt;4,"INCOMPLETE",(E22+E29+E30+E31))</f>
        <v>INCOMPLETE</v>
      </c>
      <c r="F34" s="34"/>
      <c r="G34" s="34"/>
      <c r="H34" s="34"/>
      <c r="I34" s="34"/>
      <c r="J34" s="34"/>
    </row>
    <row r="35" spans="2:11" ht="15" thickBot="1"/>
    <row r="36" spans="2:11" ht="16" customHeight="1" thickBot="1">
      <c r="B36" s="128" t="s">
        <v>49</v>
      </c>
      <c r="C36" s="129"/>
      <c r="D36" s="129"/>
      <c r="E36" s="130"/>
    </row>
    <row r="37" spans="2:11" ht="15" thickBot="1"/>
    <row r="38" spans="2:11" ht="15" customHeight="1">
      <c r="B38" s="94" t="s">
        <v>14</v>
      </c>
      <c r="C38" s="95"/>
      <c r="D38" s="95"/>
      <c r="E38" s="96"/>
    </row>
    <row r="39" spans="2:11" ht="15" customHeight="1">
      <c r="B39" s="97"/>
      <c r="C39" s="98"/>
      <c r="D39" s="98"/>
      <c r="E39" s="99"/>
    </row>
    <row r="40" spans="2:11" ht="15" customHeight="1">
      <c r="B40" s="97"/>
      <c r="C40" s="98"/>
      <c r="D40" s="98"/>
      <c r="E40" s="99"/>
    </row>
    <row r="41" spans="2:11" ht="164.5" customHeight="1" thickBot="1">
      <c r="B41" s="100"/>
      <c r="C41" s="101"/>
      <c r="D41" s="101"/>
      <c r="E41" s="102"/>
    </row>
    <row r="42" spans="2:11" ht="15" thickBot="1"/>
    <row r="43" spans="2:11" ht="93" customHeight="1">
      <c r="B43" s="131" t="s">
        <v>52</v>
      </c>
      <c r="C43" s="132"/>
      <c r="D43" s="132" t="s">
        <v>34</v>
      </c>
      <c r="E43" s="135" t="s">
        <v>35</v>
      </c>
    </row>
    <row r="44" spans="2:11" ht="15.65" customHeight="1">
      <c r="B44" s="133"/>
      <c r="C44" s="134"/>
      <c r="D44" s="134"/>
      <c r="E44" s="136"/>
    </row>
    <row r="45" spans="2:11" ht="15.65" customHeight="1">
      <c r="B45" s="110" t="s">
        <v>33</v>
      </c>
      <c r="C45" s="111"/>
      <c r="D45" s="182">
        <v>0</v>
      </c>
      <c r="E45" s="184">
        <v>0</v>
      </c>
    </row>
    <row r="46" spans="2:11" ht="15.65" customHeight="1">
      <c r="B46" s="110" t="s">
        <v>27</v>
      </c>
      <c r="C46" s="111"/>
      <c r="D46" s="182">
        <v>0</v>
      </c>
      <c r="E46" s="184">
        <v>0</v>
      </c>
    </row>
    <row r="47" spans="2:11" ht="15.65" customHeight="1">
      <c r="B47" s="110" t="s">
        <v>28</v>
      </c>
      <c r="C47" s="111"/>
      <c r="D47" s="182">
        <v>0</v>
      </c>
      <c r="E47" s="184">
        <v>0</v>
      </c>
    </row>
    <row r="48" spans="2:11" ht="16" customHeight="1">
      <c r="B48" s="110" t="s">
        <v>29</v>
      </c>
      <c r="C48" s="111"/>
      <c r="D48" s="182">
        <v>0</v>
      </c>
      <c r="E48" s="184">
        <v>0</v>
      </c>
    </row>
    <row r="49" spans="2:5" ht="34.5" customHeight="1">
      <c r="B49" s="110" t="s">
        <v>50</v>
      </c>
      <c r="C49" s="111"/>
      <c r="D49" s="182">
        <v>0</v>
      </c>
      <c r="E49" s="184">
        <v>0</v>
      </c>
    </row>
    <row r="50" spans="2:5" ht="15.5">
      <c r="B50" s="110" t="s">
        <v>51</v>
      </c>
      <c r="C50" s="111"/>
      <c r="D50" s="182">
        <v>0</v>
      </c>
      <c r="E50" s="184">
        <v>0</v>
      </c>
    </row>
    <row r="51" spans="2:5" ht="16" thickBot="1">
      <c r="B51" s="112" t="s">
        <v>51</v>
      </c>
      <c r="C51" s="113"/>
      <c r="D51" s="183">
        <v>0</v>
      </c>
      <c r="E51" s="185">
        <v>0</v>
      </c>
    </row>
  </sheetData>
  <sheetProtection algorithmName="SHA-512" hashValue="hD2gkVc875lsZgmmI5lIDqreG7orjuJv82i6juTeUZtm+3I2tJNZZAfuSRbspT7RZesoAkiUW0nkQ0F84kr9FA==" saltValue="LKlAStqv5kFo8vePw8gh2A==" spinCount="100000" sheet="1" objects="1" scenarios="1"/>
  <mergeCells count="21">
    <mergeCell ref="B45:C45"/>
    <mergeCell ref="B2:E2"/>
    <mergeCell ref="B4:C4"/>
    <mergeCell ref="D4:E4"/>
    <mergeCell ref="B6:E6"/>
    <mergeCell ref="B8:E11"/>
    <mergeCell ref="B13:E17"/>
    <mergeCell ref="B19:E19"/>
    <mergeCell ref="B23:C23"/>
    <mergeCell ref="B43:C44"/>
    <mergeCell ref="D43:D44"/>
    <mergeCell ref="E43:E44"/>
    <mergeCell ref="B26:E26"/>
    <mergeCell ref="B36:E36"/>
    <mergeCell ref="B38:E41"/>
    <mergeCell ref="B49:C49"/>
    <mergeCell ref="B50:C50"/>
    <mergeCell ref="B51:C51"/>
    <mergeCell ref="B46:C46"/>
    <mergeCell ref="B47:C47"/>
    <mergeCell ref="B48:C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8990-0193-4AB6-81B0-A27BC61533AF}">
  <dimension ref="B1:K58"/>
  <sheetViews>
    <sheetView showGridLines="0" tabSelected="1" workbookViewId="0">
      <selection activeCell="I11" sqref="I11"/>
    </sheetView>
  </sheetViews>
  <sheetFormatPr defaultRowHeight="14.5"/>
  <cols>
    <col min="2" max="2" width="26.1796875" customWidth="1"/>
    <col min="3" max="3" width="19.1796875" customWidth="1"/>
    <col min="4" max="4" width="21.54296875" bestFit="1" customWidth="1"/>
    <col min="5" max="5" width="22.453125" customWidth="1"/>
    <col min="8" max="8" width="15.1796875" customWidth="1"/>
    <col min="9" max="9" width="21.26953125" customWidth="1"/>
    <col min="10" max="10" width="27.54296875" customWidth="1"/>
    <col min="11" max="11" width="24.81640625" customWidth="1"/>
  </cols>
  <sheetData>
    <row r="1" spans="2:10" ht="15" thickBot="1"/>
    <row r="2" spans="2:10" ht="16" thickBot="1">
      <c r="B2" s="65" t="s">
        <v>22</v>
      </c>
      <c r="C2" s="66"/>
      <c r="D2" s="66"/>
      <c r="E2" s="67"/>
      <c r="F2" s="8"/>
    </row>
    <row r="3" spans="2:10" ht="16" thickBot="1">
      <c r="B3" s="1"/>
      <c r="C3" s="1"/>
      <c r="D3" s="1"/>
      <c r="E3" s="1"/>
      <c r="F3" s="1"/>
    </row>
    <row r="4" spans="2:10" ht="16" thickBot="1">
      <c r="B4" s="80" t="s">
        <v>37</v>
      </c>
      <c r="C4" s="81"/>
      <c r="D4" s="170"/>
      <c r="E4" s="171"/>
      <c r="F4" s="1"/>
    </row>
    <row r="5" spans="2:10" ht="16" thickBot="1">
      <c r="B5" s="25"/>
      <c r="C5" s="25"/>
      <c r="D5" s="26"/>
      <c r="E5" s="26"/>
      <c r="F5" s="1"/>
    </row>
    <row r="6" spans="2:10" ht="84.65" customHeight="1" thickBot="1">
      <c r="B6" s="68" t="s">
        <v>21</v>
      </c>
      <c r="C6" s="69"/>
      <c r="D6" s="69"/>
      <c r="E6" s="70"/>
      <c r="F6" s="6"/>
      <c r="G6" s="1" t="s">
        <v>17</v>
      </c>
      <c r="H6" s="1"/>
      <c r="I6" s="1"/>
      <c r="J6" s="1"/>
    </row>
    <row r="7" spans="2:10" ht="16" thickBot="1">
      <c r="B7" s="1"/>
      <c r="C7" s="1"/>
      <c r="D7" s="1"/>
      <c r="E7" s="1"/>
      <c r="F7" s="1"/>
      <c r="G7" s="1"/>
      <c r="H7" s="1"/>
      <c r="I7" s="1"/>
      <c r="J7" s="1"/>
    </row>
    <row r="8" spans="2:10" ht="16" customHeight="1">
      <c r="B8" s="152" t="s">
        <v>38</v>
      </c>
      <c r="C8" s="153"/>
      <c r="D8" s="153"/>
      <c r="E8" s="154"/>
      <c r="F8" s="6"/>
      <c r="G8" s="1"/>
      <c r="H8" s="1"/>
      <c r="I8" s="1"/>
      <c r="J8" s="1"/>
    </row>
    <row r="9" spans="2:10" ht="16" customHeight="1">
      <c r="B9" s="155"/>
      <c r="C9" s="156"/>
      <c r="D9" s="156"/>
      <c r="E9" s="157"/>
      <c r="F9" s="6"/>
      <c r="G9" s="1"/>
      <c r="H9" s="1"/>
      <c r="I9" s="1"/>
      <c r="J9" s="1"/>
    </row>
    <row r="10" spans="2:10" ht="16" customHeight="1">
      <c r="B10" s="155"/>
      <c r="C10" s="156"/>
      <c r="D10" s="156"/>
      <c r="E10" s="157"/>
      <c r="F10" s="6"/>
      <c r="G10" s="1"/>
      <c r="H10" s="1"/>
      <c r="I10" s="1"/>
      <c r="J10" s="1"/>
    </row>
    <row r="11" spans="2:10" ht="48" customHeight="1" thickBot="1">
      <c r="B11" s="158"/>
      <c r="C11" s="159"/>
      <c r="D11" s="159"/>
      <c r="E11" s="160"/>
      <c r="F11" s="6"/>
      <c r="G11" s="1"/>
      <c r="H11" s="1"/>
      <c r="I11" s="1"/>
      <c r="J11" s="1"/>
    </row>
    <row r="12" spans="2:10" ht="16" thickBot="1">
      <c r="B12" s="7"/>
      <c r="C12" s="7"/>
      <c r="D12" s="7"/>
      <c r="E12" s="7"/>
      <c r="F12" s="7"/>
      <c r="G12" s="1"/>
      <c r="H12" s="1"/>
      <c r="I12" s="1"/>
      <c r="J12" s="1"/>
    </row>
    <row r="13" spans="2:10" ht="15.65" customHeight="1">
      <c r="B13" s="161" t="s">
        <v>39</v>
      </c>
      <c r="C13" s="162"/>
      <c r="D13" s="162"/>
      <c r="E13" s="163"/>
      <c r="F13" s="1"/>
      <c r="G13" s="1"/>
      <c r="H13" s="1"/>
      <c r="I13" s="1"/>
      <c r="J13" s="1"/>
    </row>
    <row r="14" spans="2:10" ht="15.5">
      <c r="B14" s="164"/>
      <c r="C14" s="165"/>
      <c r="D14" s="165"/>
      <c r="E14" s="166"/>
      <c r="F14" s="1"/>
      <c r="G14" s="1"/>
      <c r="H14" s="1"/>
      <c r="I14" s="1"/>
      <c r="J14" s="1"/>
    </row>
    <row r="15" spans="2:10" ht="6" customHeight="1">
      <c r="B15" s="164"/>
      <c r="C15" s="165"/>
      <c r="D15" s="165"/>
      <c r="E15" s="166"/>
      <c r="F15" s="1"/>
      <c r="G15" s="1"/>
      <c r="H15" s="1"/>
      <c r="I15" s="1"/>
      <c r="J15" s="1"/>
    </row>
    <row r="16" spans="2:10" ht="15.65" hidden="1" customHeight="1">
      <c r="B16" s="164"/>
      <c r="C16" s="165"/>
      <c r="D16" s="165"/>
      <c r="E16" s="166"/>
      <c r="F16" s="1"/>
      <c r="G16" s="1"/>
      <c r="H16" s="1"/>
      <c r="I16" s="1"/>
      <c r="J16" s="1"/>
    </row>
    <row r="17" spans="2:11" ht="47.15" customHeight="1" thickBot="1">
      <c r="B17" s="167"/>
      <c r="C17" s="168"/>
      <c r="D17" s="168"/>
      <c r="E17" s="169"/>
      <c r="F17" s="1"/>
      <c r="G17" s="1"/>
      <c r="H17" s="1"/>
      <c r="I17" s="1"/>
      <c r="J17" s="1"/>
    </row>
    <row r="18" spans="2:11" ht="16" thickBot="1">
      <c r="B18" s="5"/>
      <c r="C18" s="1"/>
      <c r="D18" s="1"/>
      <c r="E18" s="1"/>
      <c r="F18" s="1"/>
      <c r="G18" s="1"/>
      <c r="H18" s="1"/>
      <c r="I18" s="1"/>
      <c r="J18" s="17"/>
    </row>
    <row r="19" spans="2:11" ht="16" customHeight="1" thickBot="1">
      <c r="B19" s="91" t="s">
        <v>23</v>
      </c>
      <c r="C19" s="92"/>
      <c r="D19" s="92"/>
      <c r="E19" s="93"/>
      <c r="F19" s="18"/>
      <c r="G19" s="1"/>
      <c r="H19" s="1"/>
      <c r="I19" s="1"/>
      <c r="J19" s="1"/>
    </row>
    <row r="20" spans="2:11" ht="16" thickBot="1">
      <c r="B20" s="4"/>
      <c r="C20" s="1"/>
      <c r="D20" s="1"/>
      <c r="E20" s="1"/>
      <c r="F20" s="1"/>
      <c r="G20" s="1"/>
      <c r="H20" s="1"/>
      <c r="I20" s="1"/>
      <c r="J20" s="1"/>
    </row>
    <row r="21" spans="2:11" ht="46.5">
      <c r="B21" s="14" t="s">
        <v>31</v>
      </c>
      <c r="C21" s="15" t="s">
        <v>7</v>
      </c>
      <c r="D21" s="15" t="s">
        <v>6</v>
      </c>
      <c r="E21" s="16" t="s">
        <v>5</v>
      </c>
      <c r="F21" s="1"/>
      <c r="G21" s="1"/>
      <c r="H21" s="32"/>
    </row>
    <row r="22" spans="2:11" ht="15.5">
      <c r="B22" s="3" t="s">
        <v>24</v>
      </c>
      <c r="C22" s="172"/>
      <c r="D22" s="10">
        <v>0.25</v>
      </c>
      <c r="E22" s="63">
        <f>SUM(C22*D22)</f>
        <v>0</v>
      </c>
      <c r="F22" s="1"/>
      <c r="G22" s="1"/>
      <c r="I22" s="31"/>
      <c r="J22" s="31"/>
      <c r="K22" s="31"/>
    </row>
    <row r="23" spans="2:11" ht="15.5">
      <c r="B23" s="3" t="s">
        <v>25</v>
      </c>
      <c r="C23" s="172"/>
      <c r="D23" s="10">
        <v>0.5</v>
      </c>
      <c r="E23" s="63">
        <f t="shared" ref="E23:E24" si="0">SUM(C23*D23)</f>
        <v>0</v>
      </c>
      <c r="F23" s="1"/>
      <c r="G23" s="1"/>
      <c r="I23" s="30"/>
      <c r="J23" s="29"/>
      <c r="K23" s="30"/>
    </row>
    <row r="24" spans="2:11" ht="16" thickBot="1">
      <c r="B24" s="2" t="s">
        <v>26</v>
      </c>
      <c r="C24" s="173"/>
      <c r="D24" s="24">
        <v>0.25</v>
      </c>
      <c r="E24" s="64">
        <f t="shared" si="0"/>
        <v>0</v>
      </c>
      <c r="F24" s="1"/>
      <c r="G24" s="1"/>
      <c r="I24" s="30"/>
      <c r="J24" s="29"/>
      <c r="K24" s="30"/>
    </row>
    <row r="25" spans="2:11" ht="47" thickBot="1">
      <c r="B25" s="1"/>
      <c r="C25" s="1"/>
      <c r="D25" s="22" t="s">
        <v>11</v>
      </c>
      <c r="E25" s="23" t="str">
        <f>IF(COUNTA(C22,C23,C24)&lt;3,"INCOMPLETE",(E22+E23+E24))</f>
        <v>INCOMPLETE</v>
      </c>
      <c r="F25" s="1"/>
      <c r="G25" s="1"/>
      <c r="I25" s="30"/>
      <c r="J25" s="29"/>
      <c r="K25" s="30"/>
    </row>
    <row r="26" spans="2:11" ht="15" thickBot="1">
      <c r="I26" s="30"/>
      <c r="J26" s="29"/>
      <c r="K26" s="30"/>
    </row>
    <row r="27" spans="2:11" ht="16" thickBot="1">
      <c r="B27" s="91" t="s">
        <v>32</v>
      </c>
      <c r="C27" s="92"/>
      <c r="D27" s="92"/>
      <c r="E27" s="93"/>
    </row>
    <row r="28" spans="2:11" ht="15" thickBot="1"/>
    <row r="29" spans="2:11">
      <c r="B29" s="137" t="s">
        <v>40</v>
      </c>
      <c r="C29" s="95"/>
      <c r="D29" s="95"/>
      <c r="E29" s="96"/>
    </row>
    <row r="30" spans="2:11">
      <c r="B30" s="97"/>
      <c r="C30" s="98"/>
      <c r="D30" s="98"/>
      <c r="E30" s="99"/>
    </row>
    <row r="31" spans="2:11">
      <c r="B31" s="97"/>
      <c r="C31" s="98"/>
      <c r="D31" s="98"/>
      <c r="E31" s="99"/>
    </row>
    <row r="32" spans="2:11" ht="69" customHeight="1" thickBot="1">
      <c r="B32" s="100"/>
      <c r="C32" s="101"/>
      <c r="D32" s="101"/>
      <c r="E32" s="102"/>
    </row>
    <row r="33" spans="2:5" ht="16" thickBot="1">
      <c r="B33" s="20"/>
      <c r="C33" s="20"/>
      <c r="D33" s="20"/>
      <c r="E33" s="20"/>
    </row>
    <row r="34" spans="2:5" ht="69" customHeight="1">
      <c r="B34" s="142" t="s">
        <v>31</v>
      </c>
      <c r="C34" s="138"/>
      <c r="D34" s="138" t="s">
        <v>34</v>
      </c>
      <c r="E34" s="140" t="s">
        <v>35</v>
      </c>
    </row>
    <row r="35" spans="2:5" ht="69" customHeight="1">
      <c r="B35" s="143"/>
      <c r="C35" s="139"/>
      <c r="D35" s="139"/>
      <c r="E35" s="141"/>
    </row>
    <row r="36" spans="2:5" ht="15.5">
      <c r="B36" s="144" t="s">
        <v>33</v>
      </c>
      <c r="C36" s="145"/>
      <c r="D36" s="172">
        <v>0</v>
      </c>
      <c r="E36" s="186">
        <v>0</v>
      </c>
    </row>
    <row r="37" spans="2:5" ht="15.5">
      <c r="B37" s="144" t="s">
        <v>27</v>
      </c>
      <c r="C37" s="145"/>
      <c r="D37" s="172">
        <v>0</v>
      </c>
      <c r="E37" s="186">
        <v>0</v>
      </c>
    </row>
    <row r="38" spans="2:5" ht="15.5">
      <c r="B38" s="144" t="s">
        <v>28</v>
      </c>
      <c r="C38" s="145"/>
      <c r="D38" s="172">
        <v>0</v>
      </c>
      <c r="E38" s="186">
        <v>0</v>
      </c>
    </row>
    <row r="39" spans="2:5" ht="15.5">
      <c r="B39" s="144" t="s">
        <v>29</v>
      </c>
      <c r="C39" s="145"/>
      <c r="D39" s="172">
        <v>0</v>
      </c>
      <c r="E39" s="186">
        <v>0</v>
      </c>
    </row>
    <row r="40" spans="2:5" ht="15.5">
      <c r="B40" s="144" t="s">
        <v>3</v>
      </c>
      <c r="C40" s="145"/>
      <c r="D40" s="172">
        <v>0</v>
      </c>
      <c r="E40" s="186">
        <v>0</v>
      </c>
    </row>
    <row r="41" spans="2:5" ht="15.5">
      <c r="B41" s="144" t="s">
        <v>2</v>
      </c>
      <c r="C41" s="145"/>
      <c r="D41" s="172">
        <v>0</v>
      </c>
      <c r="E41" s="186">
        <v>0</v>
      </c>
    </row>
    <row r="42" spans="2:5" ht="15.5">
      <c r="B42" s="144" t="s">
        <v>1</v>
      </c>
      <c r="C42" s="145"/>
      <c r="D42" s="172">
        <v>0</v>
      </c>
      <c r="E42" s="186">
        <v>0</v>
      </c>
    </row>
    <row r="43" spans="2:5" ht="16" thickBot="1">
      <c r="B43" s="150" t="s">
        <v>0</v>
      </c>
      <c r="C43" s="151"/>
      <c r="D43" s="173">
        <v>0</v>
      </c>
      <c r="E43" s="187">
        <v>0</v>
      </c>
    </row>
    <row r="44" spans="2:5" ht="16" thickBot="1">
      <c r="B44" s="20"/>
      <c r="C44" s="20"/>
      <c r="D44" s="20"/>
      <c r="E44" s="20"/>
    </row>
    <row r="45" spans="2:5" ht="69" customHeight="1">
      <c r="B45" s="94" t="s">
        <v>36</v>
      </c>
      <c r="C45" s="95"/>
      <c r="D45" s="95"/>
      <c r="E45" s="96"/>
    </row>
    <row r="46" spans="2:5" ht="69" customHeight="1">
      <c r="B46" s="97"/>
      <c r="C46" s="98"/>
      <c r="D46" s="98"/>
      <c r="E46" s="99"/>
    </row>
    <row r="47" spans="2:5" ht="69" customHeight="1">
      <c r="B47" s="97"/>
      <c r="C47" s="98"/>
      <c r="D47" s="98"/>
      <c r="E47" s="99"/>
    </row>
    <row r="48" spans="2:5" ht="15" customHeight="1" thickBot="1">
      <c r="B48" s="100"/>
      <c r="C48" s="101"/>
      <c r="D48" s="101"/>
      <c r="E48" s="102"/>
    </row>
    <row r="49" spans="2:5" ht="15" thickBot="1"/>
    <row r="50" spans="2:5" ht="93">
      <c r="B50" s="148" t="s">
        <v>31</v>
      </c>
      <c r="C50" s="149"/>
      <c r="D50" s="27" t="s">
        <v>41</v>
      </c>
      <c r="E50" s="28" t="s">
        <v>42</v>
      </c>
    </row>
    <row r="51" spans="2:5" ht="15.5">
      <c r="B51" s="146" t="s">
        <v>4</v>
      </c>
      <c r="C51" s="147"/>
      <c r="D51" s="174">
        <v>0</v>
      </c>
      <c r="E51" s="176">
        <v>0</v>
      </c>
    </row>
    <row r="52" spans="2:5" ht="15.5">
      <c r="B52" s="146" t="s">
        <v>27</v>
      </c>
      <c r="C52" s="147"/>
      <c r="D52" s="174">
        <v>0</v>
      </c>
      <c r="E52" s="176">
        <v>0</v>
      </c>
    </row>
    <row r="53" spans="2:5" ht="15.5">
      <c r="B53" s="146" t="s">
        <v>28</v>
      </c>
      <c r="C53" s="147"/>
      <c r="D53" s="174">
        <v>0</v>
      </c>
      <c r="E53" s="176">
        <v>0</v>
      </c>
    </row>
    <row r="54" spans="2:5" ht="15.5">
      <c r="B54" s="146" t="s">
        <v>29</v>
      </c>
      <c r="C54" s="147"/>
      <c r="D54" s="174">
        <v>0</v>
      </c>
      <c r="E54" s="176">
        <v>0</v>
      </c>
    </row>
    <row r="55" spans="2:5" ht="15.5">
      <c r="B55" s="109" t="s">
        <v>3</v>
      </c>
      <c r="C55" s="104"/>
      <c r="D55" s="174">
        <v>0</v>
      </c>
      <c r="E55" s="176">
        <v>0</v>
      </c>
    </row>
    <row r="56" spans="2:5" ht="15.5">
      <c r="B56" s="109" t="s">
        <v>2</v>
      </c>
      <c r="C56" s="104"/>
      <c r="D56" s="174">
        <v>0</v>
      </c>
      <c r="E56" s="176">
        <v>0</v>
      </c>
    </row>
    <row r="57" spans="2:5" ht="15.5">
      <c r="B57" s="109" t="s">
        <v>1</v>
      </c>
      <c r="C57" s="104"/>
      <c r="D57" s="174">
        <v>0</v>
      </c>
      <c r="E57" s="176">
        <v>0</v>
      </c>
    </row>
    <row r="58" spans="2:5" ht="16" thickBot="1">
      <c r="B58" s="105" t="s">
        <v>0</v>
      </c>
      <c r="C58" s="106"/>
      <c r="D58" s="177">
        <v>0</v>
      </c>
      <c r="E58" s="178">
        <v>0</v>
      </c>
    </row>
  </sheetData>
  <sheetProtection algorithmName="SHA-512" hashValue="XTWlOVz3SPpyyvdcB0qbTHZXU3vocm3KbB+70uePbD3DqRaHVi2jukTtKXw5e2ZKLf49lF14Dtl/cyR7hBtbTg==" saltValue="whelb1dzkcms7WZUZr7L1w==" spinCount="100000" sheet="1" objects="1" scenarios="1"/>
  <mergeCells count="30">
    <mergeCell ref="B2:E2"/>
    <mergeCell ref="B6:E6"/>
    <mergeCell ref="B8:E11"/>
    <mergeCell ref="B13:E17"/>
    <mergeCell ref="B19:E19"/>
    <mergeCell ref="B4:C4"/>
    <mergeCell ref="D4:E4"/>
    <mergeCell ref="B50:C50"/>
    <mergeCell ref="B41:C41"/>
    <mergeCell ref="B55:C55"/>
    <mergeCell ref="B56:C56"/>
    <mergeCell ref="B57:C57"/>
    <mergeCell ref="B43:C43"/>
    <mergeCell ref="B45:E48"/>
    <mergeCell ref="B42:C42"/>
    <mergeCell ref="B58:C58"/>
    <mergeCell ref="B51:C51"/>
    <mergeCell ref="B52:C52"/>
    <mergeCell ref="B53:C53"/>
    <mergeCell ref="B54:C54"/>
    <mergeCell ref="B36:C36"/>
    <mergeCell ref="B37:C37"/>
    <mergeCell ref="B38:C38"/>
    <mergeCell ref="B39:C39"/>
    <mergeCell ref="B40:C40"/>
    <mergeCell ref="B29:E32"/>
    <mergeCell ref="D34:D35"/>
    <mergeCell ref="E34:E35"/>
    <mergeCell ref="B34:C35"/>
    <mergeCell ref="B27:E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789F00CA892D4D8F4DA01AA9B5A8A4" ma:contentTypeVersion="12" ma:contentTypeDescription="Create a new document." ma:contentTypeScope="" ma:versionID="82f51f2553ab4ffff10a7152fde3f676">
  <xsd:schema xmlns:xsd="http://www.w3.org/2001/XMLSchema" xmlns:xs="http://www.w3.org/2001/XMLSchema" xmlns:p="http://schemas.microsoft.com/office/2006/metadata/properties" xmlns:ns2="524c85a7-80e9-47eb-ab36-0fefe8881c2e" xmlns:ns3="3620d476-0a3a-4b20-82fe-da02b9ebca1a" targetNamespace="http://schemas.microsoft.com/office/2006/metadata/properties" ma:root="true" ma:fieldsID="33f9cec01cf6ad93de309c272b143fd5" ns2:_="" ns3:_="">
    <xsd:import namespace="524c85a7-80e9-47eb-ab36-0fefe8881c2e"/>
    <xsd:import namespace="3620d476-0a3a-4b20-82fe-da02b9ebca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c85a7-80e9-47eb-ab36-0fefe8881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20d476-0a3a-4b20-82fe-da02b9ebca1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8899533-f4a9-40d1-a67f-4ceb1f540900}" ma:internalName="TaxCatchAll" ma:showField="CatchAllData" ma:web="3620d476-0a3a-4b20-82fe-da02b9ebca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4c85a7-80e9-47eb-ab36-0fefe8881c2e">
      <Terms xmlns="http://schemas.microsoft.com/office/infopath/2007/PartnerControls"/>
    </lcf76f155ced4ddcb4097134ff3c332f>
    <TaxCatchAll xmlns="3620d476-0a3a-4b20-82fe-da02b9ebca1a" xsi:nil="true"/>
  </documentManagement>
</p:properties>
</file>

<file path=customXml/itemProps1.xml><?xml version="1.0" encoding="utf-8"?>
<ds:datastoreItem xmlns:ds="http://schemas.openxmlformats.org/officeDocument/2006/customXml" ds:itemID="{66C3A1C2-7A52-4F39-BF95-8EA4E01C5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4c85a7-80e9-47eb-ab36-0fefe8881c2e"/>
    <ds:schemaRef ds:uri="3620d476-0a3a-4b20-82fe-da02b9ebca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5C9261-D2D3-4602-A932-3BCF9B7163CD}">
  <ds:schemaRefs>
    <ds:schemaRef ds:uri="http://schemas.microsoft.com/sharepoint/v3/contenttype/forms"/>
  </ds:schemaRefs>
</ds:datastoreItem>
</file>

<file path=customXml/itemProps3.xml><?xml version="1.0" encoding="utf-8"?>
<ds:datastoreItem xmlns:ds="http://schemas.openxmlformats.org/officeDocument/2006/customXml" ds:itemID="{2D41C645-3133-493A-B988-EE5BAC7A7717}">
  <ds:schemaRefs>
    <ds:schemaRef ds:uri="524c85a7-80e9-47eb-ab36-0fefe8881c2e"/>
    <ds:schemaRef ds:uri="http://schemas.microsoft.com/office/2006/metadata/properties"/>
    <ds:schemaRef ds:uri="http://purl.org/dc/terms/"/>
    <ds:schemaRef ds:uri="http://schemas.microsoft.com/office/2006/documentManagement/types"/>
    <ds:schemaRef ds:uri="3620d476-0a3a-4b20-82fe-da02b9ebca1a"/>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Lot 2</vt:lpstr>
      <vt:lpstr>Lot 3</vt:lpstr>
      <vt:lpstr>Lot 4</vt:lpstr>
      <vt:lpstr>Lot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Thorpe</dc:creator>
  <cp:lastModifiedBy>Leon Thorpe</cp:lastModifiedBy>
  <dcterms:created xsi:type="dcterms:W3CDTF">2025-04-03T11:18:50Z</dcterms:created>
  <dcterms:modified xsi:type="dcterms:W3CDTF">2025-05-20T11:27:53Z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0x01010004789F00CA892D4D8F4DA01AA9B5A8A4</vt:lpwstr>
  </property>
  <property fmtid="{D5CDD505-2E9C-101B-9397-08002B2CF9AE}" pid="3" name="MediaServiceImageTags">
    <vt:lpwstr/>
  </property>
</Properties>
</file>