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idgwateracuk.sharepoint.com/sites/Procurement/Shared Documents/General/2024-25/3 Tenders/1. Minibuses/To review/"/>
    </mc:Choice>
  </mc:AlternateContent>
  <xr:revisionPtr revIDLastSave="11" documentId="8_{712EDB79-1B55-44D3-8687-F4EC94C50787}" xr6:coauthVersionLast="47" xr6:coauthVersionMax="47" xr10:uidLastSave="{1FBB25A4-E09A-4574-A08F-F218523A8AAF}"/>
  <bookViews>
    <workbookView xWindow="-120" yWindow="-120" windowWidth="29040" windowHeight="15720" xr2:uid="{33F48A08-C165-4EF6-8F4C-5A3A18D01A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I33" i="1" s="1"/>
  <c r="H14" i="1"/>
  <c r="I14" i="1" s="1"/>
</calcChain>
</file>

<file path=xl/sharedStrings.xml><?xml version="1.0" encoding="utf-8"?>
<sst xmlns="http://schemas.openxmlformats.org/spreadsheetml/2006/main" count="46" uniqueCount="29">
  <si>
    <t xml:space="preserve">Minibus Leases </t>
  </si>
  <si>
    <t>Our Ref: KI/MB/2025</t>
  </si>
  <si>
    <t xml:space="preserve">All prices should be shown exclusive of VAT </t>
  </si>
  <si>
    <t xml:space="preserve">Organisation Name: </t>
  </si>
  <si>
    <t xml:space="preserve">Lease Length (yrs) </t>
  </si>
  <si>
    <t xml:space="preserve">Rental Months </t>
  </si>
  <si>
    <t xml:space="preserve">Rental Total </t>
  </si>
  <si>
    <t xml:space="preserve">Mileage Allowance </t>
  </si>
  <si>
    <t xml:space="preserve">Additional Fees </t>
  </si>
  <si>
    <t>Initial Rental (£)</t>
  </si>
  <si>
    <t>Amount per month (£)</t>
  </si>
  <si>
    <t>Excess Mileage</t>
  </si>
  <si>
    <t>Vehicle Type</t>
  </si>
  <si>
    <t>Registration Year</t>
  </si>
  <si>
    <t xml:space="preserve">Full Cost </t>
  </si>
  <si>
    <t>BTC Motor Company</t>
  </si>
  <si>
    <t>Example</t>
  </si>
  <si>
    <t xml:space="preserve">All leases should be for 4 years with the option to extend 2 times for a period of 12 months on a +1+1 basis. </t>
  </si>
  <si>
    <t xml:space="preserve">Maximum lease duration should be 6 years. </t>
  </si>
  <si>
    <t>Strode Requirements</t>
  </si>
  <si>
    <t xml:space="preserve">Cells highlighted in blue have imbedded formulas however these should be checked before submission. </t>
  </si>
  <si>
    <t xml:space="preserve">Monthly Maintence cost (if additional) </t>
  </si>
  <si>
    <t>Additional Fee Description</t>
  </si>
  <si>
    <t>Car Mats - yearly fee per mat</t>
  </si>
  <si>
    <t xml:space="preserve">Examples given are for illustration purposes only and are not an indication of costing that the Authority is expecting. </t>
  </si>
  <si>
    <t>** Pricing should be submitted in Excel format only **</t>
  </si>
  <si>
    <t xml:space="preserve">Please complete the table below to show the cost of 2 x Minibuses (to be based at Strode College). Lease commencement/delivery date for these minibuses will be 01/09/2026. These leases will commence at Year 2 of the original lease and thereore will be on a 3-year term with the option to extend for 2 x 12 month periods on a +1+1 basis. </t>
  </si>
  <si>
    <t xml:space="preserve">Payments should be shown as an Initial Payment and then rental payments as shown below. </t>
  </si>
  <si>
    <t xml:space="preserve">Please clearly mark which Vehicle is accessible.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</si>
</sst>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4"/>
      <color rgb="FFFF0000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499923703726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5" fillId="3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5" fillId="3" borderId="1" xfId="0" applyFont="1" applyFill="1" applyBorder="1" applyProtection="1"/>
    <xf numFmtId="0" fontId="0" fillId="0" borderId="1" xfId="0" applyBorder="1" applyProtection="1"/>
    <xf numFmtId="0" fontId="5" fillId="4" borderId="1" xfId="0" applyFont="1" applyFill="1" applyBorder="1" applyProtection="1"/>
    <xf numFmtId="0" fontId="0" fillId="4" borderId="1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94776-6111-4FF0-B0E5-71EE642383E6}">
  <dimension ref="A1:N40"/>
  <sheetViews>
    <sheetView tabSelected="1" workbookViewId="0">
      <selection activeCell="B19" sqref="B19"/>
    </sheetView>
  </sheetViews>
  <sheetFormatPr defaultRowHeight="14.25" x14ac:dyDescent="0.2"/>
  <cols>
    <col min="1" max="1" width="9" style="3"/>
    <col min="2" max="2" width="19.125" style="3" bestFit="1" customWidth="1"/>
    <col min="3" max="3" width="12.25" style="3" customWidth="1"/>
    <col min="4" max="7" width="9" style="3"/>
    <col min="8" max="8" width="13.625" style="3" customWidth="1"/>
    <col min="9" max="9" width="10.25" style="3" customWidth="1"/>
    <col min="10" max="11" width="13.625" style="3" customWidth="1"/>
    <col min="12" max="12" width="10.125" style="3" bestFit="1" customWidth="1"/>
    <col min="13" max="13" width="9.75" style="3" bestFit="1" customWidth="1"/>
    <col min="14" max="14" width="23.875" style="3" bestFit="1" customWidth="1"/>
    <col min="15" max="16384" width="9" style="3"/>
  </cols>
  <sheetData>
    <row r="1" spans="1:14" ht="15" thickBot="1" x14ac:dyDescent="0.25"/>
    <row r="2" spans="1:14" ht="15" thickBot="1" x14ac:dyDescent="0.25">
      <c r="A2" s="3" t="s">
        <v>0</v>
      </c>
      <c r="D2" s="3" t="s">
        <v>3</v>
      </c>
      <c r="F2" s="4"/>
      <c r="G2" s="5"/>
      <c r="H2" s="5"/>
      <c r="I2" s="5"/>
      <c r="J2" s="6"/>
    </row>
    <row r="3" spans="1:14" x14ac:dyDescent="0.2">
      <c r="A3" s="3" t="s">
        <v>1</v>
      </c>
    </row>
    <row r="5" spans="1:14" ht="18" x14ac:dyDescent="0.25">
      <c r="A5" s="7" t="s">
        <v>2</v>
      </c>
      <c r="B5" s="7"/>
      <c r="C5" s="7"/>
      <c r="D5" s="7"/>
      <c r="E5" s="7"/>
      <c r="F5" s="7"/>
      <c r="G5" s="7"/>
      <c r="H5" s="7"/>
      <c r="I5" s="7"/>
    </row>
    <row r="6" spans="1:14" x14ac:dyDescent="0.2">
      <c r="A6" s="3" t="s">
        <v>20</v>
      </c>
    </row>
    <row r="7" spans="1:14" x14ac:dyDescent="0.2">
      <c r="A7" s="3" t="s">
        <v>24</v>
      </c>
    </row>
    <row r="8" spans="1:14" ht="15" x14ac:dyDescent="0.25">
      <c r="A8" s="8" t="s">
        <v>25</v>
      </c>
    </row>
    <row r="9" spans="1:14" ht="15" x14ac:dyDescent="0.25">
      <c r="A9" s="8"/>
    </row>
    <row r="10" spans="1:14" ht="15" x14ac:dyDescent="0.25">
      <c r="A10" s="8" t="s">
        <v>27</v>
      </c>
    </row>
    <row r="11" spans="1:14" ht="15" x14ac:dyDescent="0.25">
      <c r="A11" s="8" t="s">
        <v>28</v>
      </c>
    </row>
    <row r="13" spans="1:14" ht="60" x14ac:dyDescent="0.25">
      <c r="B13" s="9" t="s">
        <v>12</v>
      </c>
      <c r="C13" s="9" t="s">
        <v>13</v>
      </c>
      <c r="D13" s="9" t="s">
        <v>4</v>
      </c>
      <c r="E13" s="9" t="s">
        <v>9</v>
      </c>
      <c r="F13" s="9" t="s">
        <v>10</v>
      </c>
      <c r="G13" s="9" t="s">
        <v>5</v>
      </c>
      <c r="H13" s="9" t="s">
        <v>6</v>
      </c>
      <c r="I13" s="9" t="s">
        <v>14</v>
      </c>
      <c r="J13" s="9" t="s">
        <v>7</v>
      </c>
      <c r="K13" s="9" t="s">
        <v>11</v>
      </c>
      <c r="L13" s="9" t="s">
        <v>21</v>
      </c>
      <c r="M13" s="9" t="s">
        <v>8</v>
      </c>
      <c r="N13" s="9" t="s">
        <v>22</v>
      </c>
    </row>
    <row r="14" spans="1:14" x14ac:dyDescent="0.2">
      <c r="A14" s="3" t="s">
        <v>16</v>
      </c>
      <c r="B14" s="1" t="s">
        <v>15</v>
      </c>
      <c r="C14" s="1">
        <v>2019</v>
      </c>
      <c r="D14" s="13">
        <v>4</v>
      </c>
      <c r="E14" s="1">
        <v>1000</v>
      </c>
      <c r="F14" s="1">
        <v>100</v>
      </c>
      <c r="G14" s="13">
        <v>47</v>
      </c>
      <c r="H14" s="15">
        <f>G14*F14</f>
        <v>4700</v>
      </c>
      <c r="I14" s="15">
        <f>H14+E14</f>
        <v>5700</v>
      </c>
      <c r="J14" s="1">
        <v>1000</v>
      </c>
      <c r="K14" s="1">
        <v>0.15</v>
      </c>
      <c r="L14" s="1">
        <v>0</v>
      </c>
      <c r="M14" s="1">
        <v>4.5</v>
      </c>
      <c r="N14" s="1" t="s">
        <v>23</v>
      </c>
    </row>
    <row r="15" spans="1:14" x14ac:dyDescent="0.2">
      <c r="B15" s="2"/>
      <c r="C15" s="2"/>
      <c r="D15" s="14">
        <v>4</v>
      </c>
      <c r="E15" s="2"/>
      <c r="F15" s="2"/>
      <c r="G15" s="14">
        <v>47</v>
      </c>
      <c r="H15" s="16"/>
      <c r="I15" s="16"/>
      <c r="J15" s="2"/>
      <c r="K15" s="2"/>
      <c r="L15" s="2"/>
      <c r="M15" s="2"/>
      <c r="N15" s="2"/>
    </row>
    <row r="16" spans="1:14" x14ac:dyDescent="0.2">
      <c r="B16" s="2"/>
      <c r="C16" s="2"/>
      <c r="D16" s="14">
        <v>4</v>
      </c>
      <c r="E16" s="2"/>
      <c r="F16" s="2"/>
      <c r="G16" s="14">
        <v>47</v>
      </c>
      <c r="H16" s="16"/>
      <c r="I16" s="16"/>
      <c r="J16" s="2"/>
      <c r="K16" s="2"/>
      <c r="L16" s="2"/>
      <c r="M16" s="2"/>
      <c r="N16" s="2"/>
    </row>
    <row r="17" spans="2:14" x14ac:dyDescent="0.2">
      <c r="B17" s="2"/>
      <c r="C17" s="2"/>
      <c r="D17" s="14">
        <v>4</v>
      </c>
      <c r="E17" s="2"/>
      <c r="F17" s="2"/>
      <c r="G17" s="14">
        <v>47</v>
      </c>
      <c r="H17" s="16"/>
      <c r="I17" s="16"/>
      <c r="J17" s="2"/>
      <c r="K17" s="2"/>
      <c r="L17" s="2"/>
      <c r="M17" s="2"/>
      <c r="N17" s="2"/>
    </row>
    <row r="18" spans="2:14" x14ac:dyDescent="0.2">
      <c r="B18" s="2"/>
      <c r="C18" s="2"/>
      <c r="D18" s="14">
        <v>4</v>
      </c>
      <c r="E18" s="2"/>
      <c r="F18" s="2"/>
      <c r="G18" s="14">
        <v>47</v>
      </c>
      <c r="H18" s="16"/>
      <c r="I18" s="16"/>
      <c r="J18" s="2"/>
      <c r="K18" s="2"/>
      <c r="L18" s="2"/>
      <c r="M18" s="2"/>
      <c r="N18" s="2"/>
    </row>
    <row r="19" spans="2:14" x14ac:dyDescent="0.2">
      <c r="B19" s="2"/>
      <c r="C19" s="2"/>
      <c r="D19" s="14">
        <v>4</v>
      </c>
      <c r="E19" s="2"/>
      <c r="F19" s="2"/>
      <c r="G19" s="14">
        <v>47</v>
      </c>
      <c r="H19" s="16"/>
      <c r="I19" s="16"/>
      <c r="J19" s="2"/>
      <c r="K19" s="2"/>
      <c r="L19" s="2"/>
      <c r="M19" s="2"/>
      <c r="N19" s="2"/>
    </row>
    <row r="20" spans="2:14" x14ac:dyDescent="0.2">
      <c r="B20" s="2"/>
      <c r="C20" s="2"/>
      <c r="D20" s="14">
        <v>4</v>
      </c>
      <c r="E20" s="2"/>
      <c r="F20" s="2"/>
      <c r="G20" s="14">
        <v>47</v>
      </c>
      <c r="H20" s="16"/>
      <c r="I20" s="16"/>
      <c r="J20" s="2"/>
      <c r="K20" s="2"/>
      <c r="L20" s="2"/>
      <c r="M20" s="2"/>
      <c r="N20" s="2"/>
    </row>
    <row r="21" spans="2:14" x14ac:dyDescent="0.2">
      <c r="B21" s="2"/>
      <c r="C21" s="2"/>
      <c r="D21" s="14">
        <v>4</v>
      </c>
      <c r="E21" s="2"/>
      <c r="F21" s="2"/>
      <c r="G21" s="14">
        <v>47</v>
      </c>
      <c r="H21" s="16"/>
      <c r="I21" s="16"/>
      <c r="J21" s="2"/>
      <c r="K21" s="2"/>
      <c r="L21" s="2"/>
      <c r="M21" s="2"/>
      <c r="N21" s="2"/>
    </row>
    <row r="24" spans="2:14" x14ac:dyDescent="0.2">
      <c r="B24" s="3" t="s">
        <v>17</v>
      </c>
    </row>
    <row r="25" spans="2:14" x14ac:dyDescent="0.2">
      <c r="B25" s="3" t="s">
        <v>18</v>
      </c>
    </row>
    <row r="27" spans="2:14" x14ac:dyDescent="0.2">
      <c r="B27" s="10" t="s">
        <v>19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2:14" ht="40.5" customHeight="1" x14ac:dyDescent="0.2">
      <c r="B28" s="11" t="s">
        <v>26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2:14" ht="40.5" customHeight="1" x14ac:dyDescent="0.2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2:14" ht="15" x14ac:dyDescent="0.25">
      <c r="B30" s="8" t="s">
        <v>27</v>
      </c>
    </row>
    <row r="32" spans="2:14" ht="60" x14ac:dyDescent="0.25">
      <c r="B32" s="9" t="s">
        <v>12</v>
      </c>
      <c r="C32" s="9" t="s">
        <v>13</v>
      </c>
      <c r="D32" s="9" t="s">
        <v>4</v>
      </c>
      <c r="E32" s="9" t="s">
        <v>9</v>
      </c>
      <c r="F32" s="9" t="s">
        <v>10</v>
      </c>
      <c r="G32" s="9" t="s">
        <v>5</v>
      </c>
      <c r="H32" s="9" t="s">
        <v>6</v>
      </c>
      <c r="I32" s="9" t="s">
        <v>14</v>
      </c>
      <c r="J32" s="9" t="s">
        <v>7</v>
      </c>
      <c r="K32" s="9" t="s">
        <v>11</v>
      </c>
      <c r="L32" s="9" t="s">
        <v>21</v>
      </c>
      <c r="M32" s="9" t="s">
        <v>8</v>
      </c>
      <c r="N32" s="9" t="s">
        <v>22</v>
      </c>
    </row>
    <row r="33" spans="1:14" x14ac:dyDescent="0.2">
      <c r="A33" s="3" t="s">
        <v>16</v>
      </c>
      <c r="B33" s="1" t="s">
        <v>15</v>
      </c>
      <c r="C33" s="1">
        <v>2019</v>
      </c>
      <c r="D33" s="13">
        <v>3</v>
      </c>
      <c r="E33" s="1">
        <v>1000</v>
      </c>
      <c r="F33" s="1">
        <v>100</v>
      </c>
      <c r="G33" s="13">
        <v>35</v>
      </c>
      <c r="H33" s="15">
        <f>G33*F33</f>
        <v>3500</v>
      </c>
      <c r="I33" s="15">
        <f>H33+E33</f>
        <v>4500</v>
      </c>
      <c r="J33" s="1">
        <v>1000</v>
      </c>
      <c r="K33" s="1">
        <v>0.15</v>
      </c>
      <c r="L33" s="1">
        <v>0</v>
      </c>
      <c r="M33" s="1">
        <v>4.5</v>
      </c>
      <c r="N33" s="1" t="s">
        <v>23</v>
      </c>
    </row>
    <row r="34" spans="1:14" x14ac:dyDescent="0.2">
      <c r="B34" s="2"/>
      <c r="C34" s="2"/>
      <c r="D34" s="14">
        <v>3</v>
      </c>
      <c r="E34" s="2"/>
      <c r="F34" s="2"/>
      <c r="G34" s="14">
        <v>35</v>
      </c>
      <c r="H34" s="16"/>
      <c r="I34" s="16"/>
      <c r="J34" s="2"/>
      <c r="K34" s="2"/>
      <c r="L34" s="2"/>
      <c r="M34" s="2"/>
      <c r="N34" s="2"/>
    </row>
    <row r="35" spans="1:14" x14ac:dyDescent="0.2">
      <c r="B35" s="2"/>
      <c r="C35" s="2"/>
      <c r="D35" s="14">
        <v>3</v>
      </c>
      <c r="E35" s="2"/>
      <c r="F35" s="2"/>
      <c r="G35" s="14">
        <v>35</v>
      </c>
      <c r="H35" s="16"/>
      <c r="I35" s="16"/>
      <c r="J35" s="2"/>
      <c r="K35" s="2"/>
      <c r="L35" s="2"/>
      <c r="M35" s="2"/>
      <c r="N35" s="2"/>
    </row>
    <row r="36" spans="1:14" x14ac:dyDescent="0.2">
      <c r="B36" s="2"/>
      <c r="C36" s="2"/>
      <c r="D36" s="14">
        <v>3</v>
      </c>
      <c r="E36" s="2"/>
      <c r="F36" s="2"/>
      <c r="G36" s="14">
        <v>35</v>
      </c>
      <c r="H36" s="16"/>
      <c r="I36" s="16"/>
      <c r="J36" s="2"/>
      <c r="K36" s="2"/>
      <c r="L36" s="2"/>
      <c r="M36" s="2"/>
      <c r="N36" s="2"/>
    </row>
    <row r="37" spans="1:14" x14ac:dyDescent="0.2">
      <c r="B37" s="2"/>
      <c r="C37" s="2"/>
      <c r="D37" s="14">
        <v>3</v>
      </c>
      <c r="E37" s="2"/>
      <c r="F37" s="2"/>
      <c r="G37" s="14">
        <v>35</v>
      </c>
      <c r="H37" s="16"/>
      <c r="I37" s="16"/>
      <c r="J37" s="2"/>
      <c r="K37" s="2"/>
      <c r="L37" s="2"/>
      <c r="M37" s="2"/>
      <c r="N37" s="2"/>
    </row>
    <row r="38" spans="1:14" x14ac:dyDescent="0.2">
      <c r="B38" s="2"/>
      <c r="C38" s="2"/>
      <c r="D38" s="14">
        <v>3</v>
      </c>
      <c r="E38" s="2"/>
      <c r="F38" s="2"/>
      <c r="G38" s="14">
        <v>35</v>
      </c>
      <c r="H38" s="16"/>
      <c r="I38" s="16"/>
      <c r="J38" s="2"/>
      <c r="K38" s="2"/>
      <c r="L38" s="2"/>
      <c r="M38" s="2"/>
      <c r="N38" s="2"/>
    </row>
    <row r="39" spans="1:14" x14ac:dyDescent="0.2">
      <c r="B39" s="2"/>
      <c r="C39" s="2"/>
      <c r="D39" s="14">
        <v>3</v>
      </c>
      <c r="E39" s="2"/>
      <c r="F39" s="2"/>
      <c r="G39" s="14">
        <v>35</v>
      </c>
      <c r="H39" s="16"/>
      <c r="I39" s="16"/>
      <c r="J39" s="2"/>
      <c r="K39" s="2"/>
      <c r="L39" s="2"/>
      <c r="M39" s="2"/>
      <c r="N39" s="2"/>
    </row>
    <row r="40" spans="1:14" x14ac:dyDescent="0.2">
      <c r="B40" s="2"/>
      <c r="C40" s="2"/>
      <c r="D40" s="14">
        <v>3</v>
      </c>
      <c r="E40" s="2"/>
      <c r="F40" s="2"/>
      <c r="G40" s="14">
        <v>35</v>
      </c>
      <c r="H40" s="16"/>
      <c r="I40" s="16"/>
      <c r="J40" s="2"/>
      <c r="K40" s="2"/>
      <c r="L40" s="2"/>
      <c r="M40" s="2"/>
      <c r="N40" s="2"/>
    </row>
  </sheetData>
  <sheetProtection algorithmName="SHA-512" hashValue="NSb1OXSxAZko7FBB9AAgpsktelBfLnjQMNB0UqZpxSFhl5EA6AJZj8Tmzb4TRsqywmgh8A57V86SjLiSZ51p2g==" saltValue="0oeBIH69VHFXlrGn+mGL2w==" spinCount="100000" sheet="1" objects="1" scenarios="1" selectLockedCells="1"/>
  <protectedRanges>
    <protectedRange sqref="D14:D21 G14:I21" name="Range1"/>
  </protectedRanges>
  <mergeCells count="3">
    <mergeCell ref="A5:I5"/>
    <mergeCell ref="B28:M28"/>
    <mergeCell ref="F2:J2"/>
  </mergeCells>
  <pageMargins left="0.7" right="0.7" top="0.75" bottom="0.75" header="0.3" footer="0.3"/>
  <pageSetup paperSize="9" orientation="portrait" horizontalDpi="1200" verticalDpi="1200" r:id="rId1"/>
  <customProperties>
    <customPr name="QAA_DRILLPATH_NODE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96D1B14310DA408CC8D99F43CE9B9B" ma:contentTypeVersion="20" ma:contentTypeDescription="Create a new document." ma:contentTypeScope="" ma:versionID="eaca4ddae5e90fd3c1d3b110b7cf5906">
  <xsd:schema xmlns:xsd="http://www.w3.org/2001/XMLSchema" xmlns:xs="http://www.w3.org/2001/XMLSchema" xmlns:p="http://schemas.microsoft.com/office/2006/metadata/properties" xmlns:ns1="http://schemas.microsoft.com/sharepoint/v3" xmlns:ns2="0d745048-50b5-4afa-a57b-20cf21634d7d" xmlns:ns3="587f64ae-493b-4233-84c0-ea9f20c3dfac" targetNamespace="http://schemas.microsoft.com/office/2006/metadata/properties" ma:root="true" ma:fieldsID="2240a165a9c0b1aae9a4c619bd01236a" ns1:_="" ns2:_="" ns3:_="">
    <xsd:import namespace="http://schemas.microsoft.com/sharepoint/v3"/>
    <xsd:import namespace="0d745048-50b5-4afa-a57b-20cf21634d7d"/>
    <xsd:import namespace="587f64ae-493b-4233-84c0-ea9f20c3df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745048-50b5-4afa-a57b-20cf21634d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e65e05e-2d7e-4090-bec2-783d3be0ea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7f64ae-493b-4233-84c0-ea9f20c3df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b4443a-b76a-47e5-b9cc-75cdb7e91256}" ma:internalName="TaxCatchAll" ma:showField="CatchAllData" ma:web="587f64ae-493b-4233-84c0-ea9f20c3df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87f64ae-493b-4233-84c0-ea9f20c3dfac" xsi:nil="true"/>
    <lcf76f155ced4ddcb4097134ff3c332f xmlns="0d745048-50b5-4afa-a57b-20cf21634d7d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24CD0C-E764-4F84-A9C9-76A5A5D752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d745048-50b5-4afa-a57b-20cf21634d7d"/>
    <ds:schemaRef ds:uri="587f64ae-493b-4233-84c0-ea9f20c3df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739671-8FA0-424C-8B07-6EEC7C0DF85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87f64ae-493b-4233-84c0-ea9f20c3dfac"/>
    <ds:schemaRef ds:uri="0d745048-50b5-4afa-a57b-20cf21634d7d"/>
  </ds:schemaRefs>
</ds:datastoreItem>
</file>

<file path=customXml/itemProps3.xml><?xml version="1.0" encoding="utf-8"?>
<ds:datastoreItem xmlns:ds="http://schemas.openxmlformats.org/officeDocument/2006/customXml" ds:itemID="{22A661E7-DC99-4374-A167-4B606309EC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Ingle</dc:creator>
  <cp:lastModifiedBy>Kirsty Ingle</cp:lastModifiedBy>
  <dcterms:created xsi:type="dcterms:W3CDTF">2025-05-06T14:02:18Z</dcterms:created>
  <dcterms:modified xsi:type="dcterms:W3CDTF">2025-05-12T15:00:24Z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0x0101005296D1B14310DA408CC8D99F43CE9B9B</vt:lpwstr>
  </property>
  <property fmtid="{D5CDD505-2E9C-101B-9397-08002B2CF9AE}" pid="3" name="MediaServiceImageTags">
    <vt:lpwstr/>
  </property>
</Properties>
</file>