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G:\Users\MASTER\Projects\Stapleford PC\Pavilion\2025\TENDER - April 2025\"/>
    </mc:Choice>
  </mc:AlternateContent>
  <xr:revisionPtr revIDLastSave="0" documentId="8_{54B2504E-EF5D-4AA2-9A64-A460748743BE}" xr6:coauthVersionLast="47" xr6:coauthVersionMax="47" xr10:uidLastSave="{00000000-0000-0000-0000-000000000000}"/>
  <bookViews>
    <workbookView xWindow="-108" yWindow="-108" windowWidth="23256" windowHeight="12456" xr2:uid="{49D692FE-BBF2-41C1-8AAF-17F24929FF1C}"/>
  </bookViews>
  <sheets>
    <sheet name="Sheet1" sheetId="1" r:id="rId1"/>
  </sheets>
  <definedNames>
    <definedName name="_xlnm.Print_Area" localSheetId="0">Sheet1!$A$1:$C$45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4" i="1" l="1"/>
  <c r="C45" i="1" s="1"/>
</calcChain>
</file>

<file path=xl/sharedStrings.xml><?xml version="1.0" encoding="utf-8"?>
<sst xmlns="http://schemas.openxmlformats.org/spreadsheetml/2006/main" count="47" uniqueCount="47">
  <si>
    <t>Description</t>
  </si>
  <si>
    <t>Preliminaries &amp; site setup</t>
  </si>
  <si>
    <t>Scaffolding</t>
  </si>
  <si>
    <t>Foundations</t>
  </si>
  <si>
    <t>Oversite/B&amp;B</t>
  </si>
  <si>
    <t>Brickwork below DPC</t>
  </si>
  <si>
    <t>Structural work including steel supply</t>
  </si>
  <si>
    <t xml:space="preserve">1st fix carpentry </t>
  </si>
  <si>
    <t>2nd fix carpentry</t>
  </si>
  <si>
    <t>Decoration</t>
  </si>
  <si>
    <t>Insulation - External Walls</t>
  </si>
  <si>
    <t>Flat roof insulation</t>
  </si>
  <si>
    <t>Drainage - FW Below Ground</t>
  </si>
  <si>
    <t>Drainage - SW Above Ground</t>
  </si>
  <si>
    <t>Drainage - FW Above Ground</t>
  </si>
  <si>
    <t>Drainage - SW Below Ground - Including Soakaway</t>
  </si>
  <si>
    <t>Demolition - Including Making Good</t>
  </si>
  <si>
    <t>TOTAL</t>
  </si>
  <si>
    <t>No.</t>
  </si>
  <si>
    <t>Cost</t>
  </si>
  <si>
    <t xml:space="preserve">TENDER ANALYSIS FOR WORKS TO THE JUBLIEE PAVILION, STAPLEFORD </t>
  </si>
  <si>
    <t>Timber Frame Walls</t>
  </si>
  <si>
    <t>Over-Cladding and Render</t>
  </si>
  <si>
    <t>Timber Frame Insulation</t>
  </si>
  <si>
    <t>External Insulation and framing to support Render Board</t>
  </si>
  <si>
    <t>Redecoration of existing Timber cladding</t>
  </si>
  <si>
    <t>Briase Soliel including foundations and steelwork</t>
  </si>
  <si>
    <t>Pitched roof covering and roof edge detailing</t>
  </si>
  <si>
    <t>Pitched roof insulation - Supply and Lay</t>
  </si>
  <si>
    <t>Flat roof covering and  roof edge detailing</t>
  </si>
  <si>
    <t>Entrance Canopy to East Elevation including steel work and foundations</t>
  </si>
  <si>
    <t xml:space="preserve">Plumbing &amp; Heating Works </t>
  </si>
  <si>
    <t>Electrical Works - Including all all radiators</t>
  </si>
  <si>
    <t>Kitchen Fixtures and Fittings including second fix electrics and plumbing</t>
  </si>
  <si>
    <t>Screed to extension</t>
  </si>
  <si>
    <t>Partitions, Dry lining &amp; Plastering including curved partition forming New Kitchen</t>
  </si>
  <si>
    <t xml:space="preserve">Plastering including making good </t>
  </si>
  <si>
    <t>Tiled splashback to Kitchen</t>
  </si>
  <si>
    <t>Floor Finishes -Supply and Lay including floor preparation and levelling</t>
  </si>
  <si>
    <t>Sanitaryware install</t>
  </si>
  <si>
    <t>External Works - New Paving below entrance canopy</t>
  </si>
  <si>
    <t>External Works - New Paving to Hall Doors - Re-using existinmg paving.</t>
  </si>
  <si>
    <t>Windows and External Doors - Supply and Install</t>
  </si>
  <si>
    <t>Internal Doors and Rioller Shutters- Supply and Install</t>
  </si>
  <si>
    <t>Contingency - (10% of Contract Sum)</t>
  </si>
  <si>
    <t>Supply and Installation of PV Panels including support frame and battery back-up</t>
  </si>
  <si>
    <t>Audio Visual Installation including work to existing CCTV and Installation of new CCTV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</si>
</sst>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£-809]#,##0"/>
  </numFmts>
  <fonts count="2">
    <font>
      <sz val="11"/>
      <color theme="1"/>
      <name val="Aptos Narrow"/>
      <family val="2"/>
      <scheme val="minor"/>
    </font>
    <font>
      <b/>
      <sz val="10"/>
      <color indexed="8"/>
      <name val="Helvetica Neue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2" xfId="0" applyFont="1" applyFill="1" applyBorder="1" applyAlignment="1">
      <alignment horizontal="left" vertical="center" wrapText="1"/>
    </xf>
    <xf numFmtId="49" fontId="1" fillId="2" borderId="1" xfId="0" applyNumberFormat="1" applyFont="1" applyFill="1" applyBorder="1" applyAlignment="1">
      <alignment horizontal="left" vertical="center" wrapText="1"/>
    </xf>
    <xf numFmtId="164" fontId="0" fillId="2" borderId="3" xfId="0" applyNumberForma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164" fontId="0" fillId="2" borderId="6" xfId="0" applyNumberFormat="1" applyFill="1" applyBorder="1" applyAlignment="1">
      <alignment horizontal="left" vertical="center" wrapText="1"/>
    </xf>
    <xf numFmtId="49" fontId="1" fillId="2" borderId="5" xfId="0" applyNumberFormat="1" applyFont="1" applyFill="1" applyBorder="1" applyAlignment="1">
      <alignment horizontal="left" vertical="center" wrapText="1"/>
    </xf>
    <xf numFmtId="164" fontId="0" fillId="2" borderId="7" xfId="0" applyNumberFormat="1" applyFill="1" applyBorder="1" applyAlignment="1">
      <alignment horizontal="left" vertical="center" wrapText="1"/>
    </xf>
    <xf numFmtId="0" fontId="1" fillId="2" borderId="8" xfId="0" applyFont="1" applyFill="1" applyBorder="1" applyAlignment="1">
      <alignment vertical="center" wrapText="1"/>
    </xf>
    <xf numFmtId="49" fontId="1" fillId="2" borderId="10" xfId="0" applyNumberFormat="1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vertical="center" wrapText="1"/>
    </xf>
    <xf numFmtId="0" fontId="1" fillId="2" borderId="9" xfId="0" applyFont="1" applyFill="1" applyBorder="1" applyAlignment="1">
      <alignment horizontal="left" vertical="center" wrapText="1"/>
    </xf>
    <xf numFmtId="49" fontId="1" fillId="2" borderId="11" xfId="0" applyNumberFormat="1" applyFont="1" applyFill="1" applyBorder="1" applyAlignment="1">
      <alignment horizontal="left" vertical="center" wrapText="1"/>
    </xf>
    <xf numFmtId="0" fontId="1" fillId="2" borderId="10" xfId="0" applyFont="1" applyFill="1" applyBorder="1" applyAlignment="1">
      <alignment vertical="center" wrapText="1"/>
    </xf>
    <xf numFmtId="164" fontId="0" fillId="2" borderId="12" xfId="0" applyNumberForma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1DF374-ADEF-496A-967C-0565CA863925}">
  <sheetPr>
    <pageSetUpPr fitToPage="1"/>
  </sheetPr>
  <dimension ref="A1:C45"/>
  <sheetViews>
    <sheetView tabSelected="1" topLeftCell="A40" workbookViewId="0">
      <selection activeCell="B40" sqref="B40"/>
    </sheetView>
  </sheetViews>
  <sheetFormatPr defaultRowHeight="14.4"/>
  <cols>
    <col min="2" max="2" width="102.77734375" customWidth="1"/>
    <col min="3" max="3" width="17.5546875" customWidth="1"/>
  </cols>
  <sheetData>
    <row r="1" spans="1:3" ht="25.05" customHeight="1" thickBot="1">
      <c r="A1" s="8"/>
      <c r="B1" s="9" t="s">
        <v>20</v>
      </c>
      <c r="C1" s="10"/>
    </row>
    <row r="2" spans="1:3" ht="25.05" customHeight="1" thickBot="1">
      <c r="A2" s="8" t="s">
        <v>18</v>
      </c>
      <c r="B2" s="13" t="s">
        <v>0</v>
      </c>
      <c r="C2" s="10" t="s">
        <v>19</v>
      </c>
    </row>
    <row r="3" spans="1:3" ht="25.05" customHeight="1">
      <c r="A3" s="11">
        <v>1</v>
      </c>
      <c r="B3" s="12" t="s">
        <v>1</v>
      </c>
      <c r="C3" s="14">
        <v>0</v>
      </c>
    </row>
    <row r="4" spans="1:3" ht="25.05" customHeight="1">
      <c r="A4" s="1">
        <v>2</v>
      </c>
      <c r="B4" s="2" t="s">
        <v>2</v>
      </c>
      <c r="C4" s="3">
        <v>0</v>
      </c>
    </row>
    <row r="5" spans="1:3" ht="25.05" customHeight="1">
      <c r="A5" s="1">
        <v>3</v>
      </c>
      <c r="B5" s="2" t="s">
        <v>16</v>
      </c>
      <c r="C5" s="3">
        <v>0</v>
      </c>
    </row>
    <row r="6" spans="1:3" ht="25.05" customHeight="1">
      <c r="A6" s="1">
        <v>4</v>
      </c>
      <c r="B6" s="2" t="s">
        <v>3</v>
      </c>
      <c r="C6" s="3">
        <v>0</v>
      </c>
    </row>
    <row r="7" spans="1:3" ht="25.05" customHeight="1">
      <c r="A7" s="1">
        <v>5</v>
      </c>
      <c r="B7" s="2" t="s">
        <v>4</v>
      </c>
      <c r="C7" s="3">
        <v>0</v>
      </c>
    </row>
    <row r="8" spans="1:3" ht="25.05" customHeight="1">
      <c r="A8" s="1">
        <v>6</v>
      </c>
      <c r="B8" s="2" t="s">
        <v>5</v>
      </c>
      <c r="C8" s="3">
        <v>0</v>
      </c>
    </row>
    <row r="9" spans="1:3" ht="25.05" customHeight="1">
      <c r="A9" s="1">
        <v>7</v>
      </c>
      <c r="B9" s="2" t="s">
        <v>21</v>
      </c>
      <c r="C9" s="3">
        <v>0</v>
      </c>
    </row>
    <row r="10" spans="1:3" ht="25.05" customHeight="1">
      <c r="A10" s="1">
        <v>8</v>
      </c>
      <c r="B10" s="2" t="s">
        <v>23</v>
      </c>
      <c r="C10" s="3">
        <v>0</v>
      </c>
    </row>
    <row r="11" spans="1:3" ht="25.05" customHeight="1">
      <c r="A11" s="1">
        <v>9</v>
      </c>
      <c r="B11" s="2" t="s">
        <v>25</v>
      </c>
      <c r="C11" s="3">
        <v>0</v>
      </c>
    </row>
    <row r="12" spans="1:3" ht="25.05" customHeight="1">
      <c r="A12" s="1">
        <v>10</v>
      </c>
      <c r="B12" s="2" t="s">
        <v>26</v>
      </c>
      <c r="C12" s="3">
        <v>0</v>
      </c>
    </row>
    <row r="13" spans="1:3" ht="25.05" customHeight="1">
      <c r="A13" s="1">
        <v>11</v>
      </c>
      <c r="B13" s="2" t="s">
        <v>24</v>
      </c>
      <c r="C13" s="3">
        <v>0</v>
      </c>
    </row>
    <row r="14" spans="1:3" ht="25.05" customHeight="1">
      <c r="A14" s="1">
        <v>12</v>
      </c>
      <c r="B14" s="2" t="s">
        <v>22</v>
      </c>
      <c r="C14" s="3">
        <v>0</v>
      </c>
    </row>
    <row r="15" spans="1:3" ht="25.05" customHeight="1">
      <c r="A15" s="1">
        <v>13</v>
      </c>
      <c r="B15" s="2" t="s">
        <v>12</v>
      </c>
      <c r="C15" s="3">
        <v>0</v>
      </c>
    </row>
    <row r="16" spans="1:3" ht="25.05" customHeight="1">
      <c r="A16" s="1">
        <v>14</v>
      </c>
      <c r="B16" s="2" t="s">
        <v>14</v>
      </c>
      <c r="C16" s="3">
        <v>0</v>
      </c>
    </row>
    <row r="17" spans="1:3" ht="25.05" customHeight="1">
      <c r="A17" s="1">
        <v>15</v>
      </c>
      <c r="B17" s="2" t="s">
        <v>15</v>
      </c>
      <c r="C17" s="3">
        <v>0</v>
      </c>
    </row>
    <row r="18" spans="1:3" ht="25.05" customHeight="1">
      <c r="A18" s="1">
        <v>16</v>
      </c>
      <c r="B18" s="2" t="s">
        <v>13</v>
      </c>
      <c r="C18" s="3">
        <v>0</v>
      </c>
    </row>
    <row r="19" spans="1:3" ht="25.05" customHeight="1">
      <c r="A19" s="1">
        <v>17</v>
      </c>
      <c r="B19" s="2" t="s">
        <v>6</v>
      </c>
      <c r="C19" s="3">
        <v>0</v>
      </c>
    </row>
    <row r="20" spans="1:3" ht="25.05" customHeight="1">
      <c r="A20" s="1">
        <v>18</v>
      </c>
      <c r="B20" s="2" t="s">
        <v>28</v>
      </c>
      <c r="C20" s="3">
        <v>0</v>
      </c>
    </row>
    <row r="21" spans="1:3" ht="25.05" customHeight="1">
      <c r="A21" s="1">
        <v>19</v>
      </c>
      <c r="B21" s="2" t="s">
        <v>27</v>
      </c>
      <c r="C21" s="3">
        <v>0</v>
      </c>
    </row>
    <row r="22" spans="1:3" ht="25.05" customHeight="1">
      <c r="A22" s="1">
        <v>20</v>
      </c>
      <c r="B22" s="2" t="s">
        <v>45</v>
      </c>
      <c r="C22" s="3">
        <v>0</v>
      </c>
    </row>
    <row r="23" spans="1:3" ht="25.05" customHeight="1">
      <c r="A23" s="1">
        <v>21</v>
      </c>
      <c r="B23" s="2" t="s">
        <v>11</v>
      </c>
      <c r="C23" s="3">
        <v>0</v>
      </c>
    </row>
    <row r="24" spans="1:3" ht="25.05" customHeight="1">
      <c r="A24" s="1">
        <v>22</v>
      </c>
      <c r="B24" s="2" t="s">
        <v>29</v>
      </c>
      <c r="C24" s="3">
        <v>0</v>
      </c>
    </row>
    <row r="25" spans="1:3" ht="25.05" customHeight="1">
      <c r="A25" s="1">
        <v>23</v>
      </c>
      <c r="B25" s="2" t="s">
        <v>30</v>
      </c>
      <c r="C25" s="3">
        <v>0</v>
      </c>
    </row>
    <row r="26" spans="1:3" ht="25.05" customHeight="1">
      <c r="A26" s="1">
        <v>24</v>
      </c>
      <c r="B26" s="2" t="s">
        <v>7</v>
      </c>
      <c r="C26" s="3">
        <v>0</v>
      </c>
    </row>
    <row r="27" spans="1:3" ht="25.05" customHeight="1">
      <c r="A27" s="1">
        <v>25</v>
      </c>
      <c r="B27" s="2" t="s">
        <v>32</v>
      </c>
      <c r="C27" s="3">
        <v>0</v>
      </c>
    </row>
    <row r="28" spans="1:3" ht="25.05" customHeight="1">
      <c r="A28" s="1">
        <v>26</v>
      </c>
      <c r="B28" s="2" t="s">
        <v>46</v>
      </c>
      <c r="C28" s="3">
        <v>0</v>
      </c>
    </row>
    <row r="29" spans="1:3" ht="25.05" customHeight="1">
      <c r="A29" s="1">
        <v>27</v>
      </c>
      <c r="B29" s="2" t="s">
        <v>31</v>
      </c>
      <c r="C29" s="3">
        <v>0</v>
      </c>
    </row>
    <row r="30" spans="1:3" ht="25.05" customHeight="1">
      <c r="A30" s="1">
        <v>28</v>
      </c>
      <c r="B30" s="2" t="s">
        <v>10</v>
      </c>
      <c r="C30" s="3">
        <v>0</v>
      </c>
    </row>
    <row r="31" spans="1:3" ht="25.05" customHeight="1">
      <c r="A31" s="1">
        <v>29</v>
      </c>
      <c r="B31" s="2" t="s">
        <v>35</v>
      </c>
      <c r="C31" s="3">
        <v>0</v>
      </c>
    </row>
    <row r="32" spans="1:3" ht="25.05" customHeight="1">
      <c r="A32" s="1">
        <v>30</v>
      </c>
      <c r="B32" s="2" t="s">
        <v>33</v>
      </c>
      <c r="C32" s="3">
        <v>0</v>
      </c>
    </row>
    <row r="33" spans="1:3" ht="25.05" customHeight="1">
      <c r="A33" s="1">
        <v>31</v>
      </c>
      <c r="B33" s="2" t="s">
        <v>36</v>
      </c>
      <c r="C33" s="3">
        <v>0</v>
      </c>
    </row>
    <row r="34" spans="1:3" ht="25.05" customHeight="1">
      <c r="A34" s="1">
        <v>32</v>
      </c>
      <c r="B34" s="2" t="s">
        <v>34</v>
      </c>
      <c r="C34" s="3">
        <v>0</v>
      </c>
    </row>
    <row r="35" spans="1:3" ht="25.05" customHeight="1">
      <c r="A35" s="1">
        <v>33</v>
      </c>
      <c r="B35" s="2" t="s">
        <v>37</v>
      </c>
      <c r="C35" s="3">
        <v>0</v>
      </c>
    </row>
    <row r="36" spans="1:3" ht="25.05" customHeight="1">
      <c r="A36" s="1">
        <v>34</v>
      </c>
      <c r="B36" s="2" t="s">
        <v>8</v>
      </c>
      <c r="C36" s="3">
        <v>0</v>
      </c>
    </row>
    <row r="37" spans="1:3" ht="25.05" customHeight="1">
      <c r="A37" s="1">
        <v>35</v>
      </c>
      <c r="B37" s="2" t="s">
        <v>42</v>
      </c>
      <c r="C37" s="3">
        <v>0</v>
      </c>
    </row>
    <row r="38" spans="1:3" ht="25.05" customHeight="1">
      <c r="A38" s="1">
        <v>36</v>
      </c>
      <c r="B38" s="2" t="s">
        <v>43</v>
      </c>
      <c r="C38" s="3">
        <v>0</v>
      </c>
    </row>
    <row r="39" spans="1:3" ht="25.05" customHeight="1">
      <c r="A39" s="1">
        <v>37</v>
      </c>
      <c r="B39" s="2" t="s">
        <v>38</v>
      </c>
      <c r="C39" s="3">
        <v>0</v>
      </c>
    </row>
    <row r="40" spans="1:3" ht="25.05" customHeight="1">
      <c r="A40" s="1">
        <v>38</v>
      </c>
      <c r="B40" s="2" t="s">
        <v>39</v>
      </c>
      <c r="C40" s="3">
        <v>0</v>
      </c>
    </row>
    <row r="41" spans="1:3" ht="25.05" customHeight="1">
      <c r="A41" s="1">
        <v>39</v>
      </c>
      <c r="B41" s="2" t="s">
        <v>9</v>
      </c>
      <c r="C41" s="3">
        <v>0</v>
      </c>
    </row>
    <row r="42" spans="1:3" ht="26.4" customHeight="1">
      <c r="A42" s="1">
        <v>40</v>
      </c>
      <c r="B42" s="2" t="s">
        <v>40</v>
      </c>
      <c r="C42" s="3">
        <v>0</v>
      </c>
    </row>
    <row r="43" spans="1:3" ht="27.6" customHeight="1">
      <c r="A43" s="1">
        <v>41</v>
      </c>
      <c r="B43" s="2" t="s">
        <v>41</v>
      </c>
      <c r="C43" s="3">
        <v>0</v>
      </c>
    </row>
    <row r="44" spans="1:3" ht="31.2" customHeight="1" thickBot="1">
      <c r="A44" s="4">
        <v>42</v>
      </c>
      <c r="B44" s="2" t="s">
        <v>44</v>
      </c>
      <c r="C44" s="7">
        <f>SUM(C3:C43)*0.1</f>
        <v>0</v>
      </c>
    </row>
    <row r="45" spans="1:3" ht="15" thickBot="1">
      <c r="A45" s="4"/>
      <c r="B45" s="6" t="s">
        <v>17</v>
      </c>
      <c r="C45" s="5">
        <f>SUM(C24:C44)</f>
        <v>0</v>
      </c>
    </row>
  </sheetData>
  <pageMargins left="0.70866141732283472" right="0.70866141732283472" top="0.74803149606299213" bottom="0.74803149606299213" header="0.31496062992125984" footer="0.31496062992125984"/>
  <pageSetup paperSize="8" scale="92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Brian Scally</dc:creator>
  <cp:lastModifiedBy>Brian Scally</cp:lastModifiedBy>
  <cp:lastPrinted>2025-03-31T10:24:19Z</cp:lastPrinted>
  <dcterms:created xsi:type="dcterms:W3CDTF">2025-03-28T10:00:32Z</dcterms:created>
  <dcterms:modified xsi:type="dcterms:W3CDTF">2025-04-07T15:13:54Z</dcterms:modified>
</cp:coreProperties>
</file>