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cirrushp-my.sharepoint.com/personal/victoria_clewer_uksbs_co_uk/Documents/Desktop/CSP25236/"/>
    </mc:Choice>
  </mc:AlternateContent>
  <xr:revisionPtr revIDLastSave="0" documentId="8_{EFDD217D-D328-4D6F-9522-F098CC2D082A}" xr6:coauthVersionLast="47" xr6:coauthVersionMax="47" xr10:uidLastSave="{00000000-0000-0000-0000-000000000000}"/>
  <bookViews>
    <workbookView xWindow="-110" yWindow="-110" windowWidth="19420" windowHeight="11500" xr2:uid="{00000000-000D-0000-FFFF-FFFF00000000}"/>
  </bookViews>
  <sheets>
    <sheet name="BIDDER GUIDANCE" sheetId="3" r:id="rId1"/>
    <sheet name="Fixed Annual Costs" sheetId="1" r:id="rId2"/>
    <sheet name="Sheet2" sheetId="2" state="hidden" r:id="rId3"/>
    <sheet name="Consumables - All Surgeries" sheetId="7" r:id="rId4"/>
  </sheets>
  <definedNames>
    <definedName name="_xlnm._FilterDatabase" localSheetId="3" hidden="1">'Consumables - All Surgeries'!$A$13:$K$1511</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1">'Fixed Annual Costs'!$A$1:$H$49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28" i="1"/>
  <c r="F20" i="1"/>
  <c r="F19" i="1"/>
  <c r="F18" i="1"/>
  <c r="F16" i="1"/>
  <c r="F15" i="1"/>
  <c r="F26" i="1"/>
  <c r="F25" i="1"/>
  <c r="F24" i="1"/>
  <c r="F23" i="1"/>
  <c r="F22" i="1"/>
  <c r="D36" i="1"/>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86" i="7"/>
  <c r="H887" i="7"/>
  <c r="H888" i="7"/>
  <c r="H889" i="7"/>
  <c r="H890" i="7"/>
  <c r="H891" i="7"/>
  <c r="H892" i="7"/>
  <c r="H893" i="7"/>
  <c r="H894" i="7"/>
  <c r="H895" i="7"/>
  <c r="H896" i="7"/>
  <c r="H897" i="7"/>
  <c r="H898" i="7"/>
  <c r="H899" i="7"/>
  <c r="H900" i="7"/>
  <c r="H901" i="7"/>
  <c r="H902" i="7"/>
  <c r="H903" i="7"/>
  <c r="H904" i="7"/>
  <c r="H905" i="7"/>
  <c r="H906" i="7"/>
  <c r="H907" i="7"/>
  <c r="H908" i="7"/>
  <c r="H909" i="7"/>
  <c r="H910" i="7"/>
  <c r="H911" i="7"/>
  <c r="H912" i="7"/>
  <c r="H913" i="7"/>
  <c r="H914" i="7"/>
  <c r="H915" i="7"/>
  <c r="H916" i="7"/>
  <c r="H917" i="7"/>
  <c r="H918" i="7"/>
  <c r="H919" i="7"/>
  <c r="H920" i="7"/>
  <c r="H921" i="7"/>
  <c r="H922" i="7"/>
  <c r="H923" i="7"/>
  <c r="H924" i="7"/>
  <c r="H925" i="7"/>
  <c r="H926" i="7"/>
  <c r="H927" i="7"/>
  <c r="H928" i="7"/>
  <c r="H929" i="7"/>
  <c r="H930" i="7"/>
  <c r="H931" i="7"/>
  <c r="H932" i="7"/>
  <c r="H933" i="7"/>
  <c r="H934" i="7"/>
  <c r="H935" i="7"/>
  <c r="H936" i="7"/>
  <c r="H937" i="7"/>
  <c r="H938" i="7"/>
  <c r="H939" i="7"/>
  <c r="H940" i="7"/>
  <c r="H941" i="7"/>
  <c r="H942" i="7"/>
  <c r="H943" i="7"/>
  <c r="H944" i="7"/>
  <c r="H945" i="7"/>
  <c r="H946" i="7"/>
  <c r="H947" i="7"/>
  <c r="H948" i="7"/>
  <c r="H949" i="7"/>
  <c r="H950" i="7"/>
  <c r="H951" i="7"/>
  <c r="H952" i="7"/>
  <c r="H953" i="7"/>
  <c r="H954" i="7"/>
  <c r="H955" i="7"/>
  <c r="H956" i="7"/>
  <c r="H957" i="7"/>
  <c r="H958" i="7"/>
  <c r="H959" i="7"/>
  <c r="H960" i="7"/>
  <c r="H961" i="7"/>
  <c r="H962" i="7"/>
  <c r="H963" i="7"/>
  <c r="H964" i="7"/>
  <c r="H965" i="7"/>
  <c r="H966" i="7"/>
  <c r="H967" i="7"/>
  <c r="H968" i="7"/>
  <c r="H969" i="7"/>
  <c r="H970" i="7"/>
  <c r="H971" i="7"/>
  <c r="H972" i="7"/>
  <c r="H973" i="7"/>
  <c r="H974" i="7"/>
  <c r="H975" i="7"/>
  <c r="H976" i="7"/>
  <c r="H977" i="7"/>
  <c r="H978" i="7"/>
  <c r="H979" i="7"/>
  <c r="H980" i="7"/>
  <c r="H981" i="7"/>
  <c r="H982" i="7"/>
  <c r="H983" i="7"/>
  <c r="H984" i="7"/>
  <c r="H985" i="7"/>
  <c r="H986" i="7"/>
  <c r="H987" i="7"/>
  <c r="H988" i="7"/>
  <c r="H989" i="7"/>
  <c r="H990" i="7"/>
  <c r="H991" i="7"/>
  <c r="H992" i="7"/>
  <c r="H993" i="7"/>
  <c r="H994" i="7"/>
  <c r="H995" i="7"/>
  <c r="H996" i="7"/>
  <c r="H997" i="7"/>
  <c r="H998" i="7"/>
  <c r="H999" i="7"/>
  <c r="H1000" i="7"/>
  <c r="H1001" i="7"/>
  <c r="H1002" i="7"/>
  <c r="H1003" i="7"/>
  <c r="H1004" i="7"/>
  <c r="H1005" i="7"/>
  <c r="H1006" i="7"/>
  <c r="H1007" i="7"/>
  <c r="H1008" i="7"/>
  <c r="H1009" i="7"/>
  <c r="H1010" i="7"/>
  <c r="H1011" i="7"/>
  <c r="H1012" i="7"/>
  <c r="H1013" i="7"/>
  <c r="H1014" i="7"/>
  <c r="H1015" i="7"/>
  <c r="H1016" i="7"/>
  <c r="H1017" i="7"/>
  <c r="H1018" i="7"/>
  <c r="H1019" i="7"/>
  <c r="H1020" i="7"/>
  <c r="H1021" i="7"/>
  <c r="H1022" i="7"/>
  <c r="H1023" i="7"/>
  <c r="H1024" i="7"/>
  <c r="H1025" i="7"/>
  <c r="H1026" i="7"/>
  <c r="H1027" i="7"/>
  <c r="H1028" i="7"/>
  <c r="H1029" i="7"/>
  <c r="H1030" i="7"/>
  <c r="H1031" i="7"/>
  <c r="H1032" i="7"/>
  <c r="H1033" i="7"/>
  <c r="H1034" i="7"/>
  <c r="H1035" i="7"/>
  <c r="H1036" i="7"/>
  <c r="H1037" i="7"/>
  <c r="H1038" i="7"/>
  <c r="H1039" i="7"/>
  <c r="H1040" i="7"/>
  <c r="H1041" i="7"/>
  <c r="H1042" i="7"/>
  <c r="H1043" i="7"/>
  <c r="H1044" i="7"/>
  <c r="H1045" i="7"/>
  <c r="H1046" i="7"/>
  <c r="H1047" i="7"/>
  <c r="H1048" i="7"/>
  <c r="H1049" i="7"/>
  <c r="H1050" i="7"/>
  <c r="H1051" i="7"/>
  <c r="H1052" i="7"/>
  <c r="H1053" i="7"/>
  <c r="H1054" i="7"/>
  <c r="H1055" i="7"/>
  <c r="H1056" i="7"/>
  <c r="H1057" i="7"/>
  <c r="H1058" i="7"/>
  <c r="H1059" i="7"/>
  <c r="H1060" i="7"/>
  <c r="H1061" i="7"/>
  <c r="H1062" i="7"/>
  <c r="H1063" i="7"/>
  <c r="H1064" i="7"/>
  <c r="H1065" i="7"/>
  <c r="H1066" i="7"/>
  <c r="H1067" i="7"/>
  <c r="H1068" i="7"/>
  <c r="H1069" i="7"/>
  <c r="H1070" i="7"/>
  <c r="H1071" i="7"/>
  <c r="H1072" i="7"/>
  <c r="H1073" i="7"/>
  <c r="H1074" i="7"/>
  <c r="H1075" i="7"/>
  <c r="H1076" i="7"/>
  <c r="H1077" i="7"/>
  <c r="H1078" i="7"/>
  <c r="H1079" i="7"/>
  <c r="H1080" i="7"/>
  <c r="H1081" i="7"/>
  <c r="H1082" i="7"/>
  <c r="H1083" i="7"/>
  <c r="H1084" i="7"/>
  <c r="H1085" i="7"/>
  <c r="H1086" i="7"/>
  <c r="H1087" i="7"/>
  <c r="H1088" i="7"/>
  <c r="H1089" i="7"/>
  <c r="H1090" i="7"/>
  <c r="H1091" i="7"/>
  <c r="H1092" i="7"/>
  <c r="H1093" i="7"/>
  <c r="H1094" i="7"/>
  <c r="H1095" i="7"/>
  <c r="H1096" i="7"/>
  <c r="H1097" i="7"/>
  <c r="H1098" i="7"/>
  <c r="H1099" i="7"/>
  <c r="H1100" i="7"/>
  <c r="H1101" i="7"/>
  <c r="H1102" i="7"/>
  <c r="H1103" i="7"/>
  <c r="H1104" i="7"/>
  <c r="H1105" i="7"/>
  <c r="H1106" i="7"/>
  <c r="H1107" i="7"/>
  <c r="H1108" i="7"/>
  <c r="H1109" i="7"/>
  <c r="H1110" i="7"/>
  <c r="H1111" i="7"/>
  <c r="H1112" i="7"/>
  <c r="H1113" i="7"/>
  <c r="H1114" i="7"/>
  <c r="H1115" i="7"/>
  <c r="H1116" i="7"/>
  <c r="H1117" i="7"/>
  <c r="H1118" i="7"/>
  <c r="H1119" i="7"/>
  <c r="H1120" i="7"/>
  <c r="H1121" i="7"/>
  <c r="H1122" i="7"/>
  <c r="H1123" i="7"/>
  <c r="H1124" i="7"/>
  <c r="H1125" i="7"/>
  <c r="H1126" i="7"/>
  <c r="H1127" i="7"/>
  <c r="H1128" i="7"/>
  <c r="H1129" i="7"/>
  <c r="H1130" i="7"/>
  <c r="H1131" i="7"/>
  <c r="H1132" i="7"/>
  <c r="H1133" i="7"/>
  <c r="H1134" i="7"/>
  <c r="H1135" i="7"/>
  <c r="H1136" i="7"/>
  <c r="H1137" i="7"/>
  <c r="H1138" i="7"/>
  <c r="H1139" i="7"/>
  <c r="H1140" i="7"/>
  <c r="H1141" i="7"/>
  <c r="H1142" i="7"/>
  <c r="H1143" i="7"/>
  <c r="H1144" i="7"/>
  <c r="H1145" i="7"/>
  <c r="H1146" i="7"/>
  <c r="H1147" i="7"/>
  <c r="H1148" i="7"/>
  <c r="H1149" i="7"/>
  <c r="H1150" i="7"/>
  <c r="H1151" i="7"/>
  <c r="H1152" i="7"/>
  <c r="H1153" i="7"/>
  <c r="H1154" i="7"/>
  <c r="H1155" i="7"/>
  <c r="H1156" i="7"/>
  <c r="H1157" i="7"/>
  <c r="H1158" i="7"/>
  <c r="H1159" i="7"/>
  <c r="H1160" i="7"/>
  <c r="H1161" i="7"/>
  <c r="H1162" i="7"/>
  <c r="H1163" i="7"/>
  <c r="H1164" i="7"/>
  <c r="H1165" i="7"/>
  <c r="H1166" i="7"/>
  <c r="H1167" i="7"/>
  <c r="H1168" i="7"/>
  <c r="H1169" i="7"/>
  <c r="H1170" i="7"/>
  <c r="H1171" i="7"/>
  <c r="H1172" i="7"/>
  <c r="H1173" i="7"/>
  <c r="H1174" i="7"/>
  <c r="H1175" i="7"/>
  <c r="H1176" i="7"/>
  <c r="H1177" i="7"/>
  <c r="H1178" i="7"/>
  <c r="H1179" i="7"/>
  <c r="H1180" i="7"/>
  <c r="H1181" i="7"/>
  <c r="H1182" i="7"/>
  <c r="H1183" i="7"/>
  <c r="H1184" i="7"/>
  <c r="H1185" i="7"/>
  <c r="H1186" i="7"/>
  <c r="H1187" i="7"/>
  <c r="H1188" i="7"/>
  <c r="H1189" i="7"/>
  <c r="H1190" i="7"/>
  <c r="H1191" i="7"/>
  <c r="H1192" i="7"/>
  <c r="H1193" i="7"/>
  <c r="H1194" i="7"/>
  <c r="H1195" i="7"/>
  <c r="H1196" i="7"/>
  <c r="H1197" i="7"/>
  <c r="H1198" i="7"/>
  <c r="H1199" i="7"/>
  <c r="H1200" i="7"/>
  <c r="H1201" i="7"/>
  <c r="H1202" i="7"/>
  <c r="H1203" i="7"/>
  <c r="H1204" i="7"/>
  <c r="H1205" i="7"/>
  <c r="H1206" i="7"/>
  <c r="H1207" i="7"/>
  <c r="H1208" i="7"/>
  <c r="H1209" i="7"/>
  <c r="H1210" i="7"/>
  <c r="H1211" i="7"/>
  <c r="H1212" i="7"/>
  <c r="H1213" i="7"/>
  <c r="H1214" i="7"/>
  <c r="H1215" i="7"/>
  <c r="H1216" i="7"/>
  <c r="H1217" i="7"/>
  <c r="H1218" i="7"/>
  <c r="H1219" i="7"/>
  <c r="H1220" i="7"/>
  <c r="H1221" i="7"/>
  <c r="H1222" i="7"/>
  <c r="H1223" i="7"/>
  <c r="H1224" i="7"/>
  <c r="H1225" i="7"/>
  <c r="H1226" i="7"/>
  <c r="H1227" i="7"/>
  <c r="H1228" i="7"/>
  <c r="H1229" i="7"/>
  <c r="H1230" i="7"/>
  <c r="H1231" i="7"/>
  <c r="H1232" i="7"/>
  <c r="H1233" i="7"/>
  <c r="H1234" i="7"/>
  <c r="H1235" i="7"/>
  <c r="H1236" i="7"/>
  <c r="H1237" i="7"/>
  <c r="H1238" i="7"/>
  <c r="H1239" i="7"/>
  <c r="H1240" i="7"/>
  <c r="H1241" i="7"/>
  <c r="H1242" i="7"/>
  <c r="H1243" i="7"/>
  <c r="H1244" i="7"/>
  <c r="H1245" i="7"/>
  <c r="H1246" i="7"/>
  <c r="H1247" i="7"/>
  <c r="H1248" i="7"/>
  <c r="H1249" i="7"/>
  <c r="H1250" i="7"/>
  <c r="H1251" i="7"/>
  <c r="H1252" i="7"/>
  <c r="H1253" i="7"/>
  <c r="H1254" i="7"/>
  <c r="H1255" i="7"/>
  <c r="H1256" i="7"/>
  <c r="H1257" i="7"/>
  <c r="H1258" i="7"/>
  <c r="H1259" i="7"/>
  <c r="H1260" i="7"/>
  <c r="H1261" i="7"/>
  <c r="H1262" i="7"/>
  <c r="H1263" i="7"/>
  <c r="H1264" i="7"/>
  <c r="H1265" i="7"/>
  <c r="H1266" i="7"/>
  <c r="H1267" i="7"/>
  <c r="H1268" i="7"/>
  <c r="H1269" i="7"/>
  <c r="H1270" i="7"/>
  <c r="H1271" i="7"/>
  <c r="H1272" i="7"/>
  <c r="H1273" i="7"/>
  <c r="H1274" i="7"/>
  <c r="H1275" i="7"/>
  <c r="H1276" i="7"/>
  <c r="H1277" i="7"/>
  <c r="H1278" i="7"/>
  <c r="H1279" i="7"/>
  <c r="H1280" i="7"/>
  <c r="H1281" i="7"/>
  <c r="H1282" i="7"/>
  <c r="H1283" i="7"/>
  <c r="H1284" i="7"/>
  <c r="H1285" i="7"/>
  <c r="H1286" i="7"/>
  <c r="H1287" i="7"/>
  <c r="H1288" i="7"/>
  <c r="H1289" i="7"/>
  <c r="H1290" i="7"/>
  <c r="H1291" i="7"/>
  <c r="H1292" i="7"/>
  <c r="H1293" i="7"/>
  <c r="H1294" i="7"/>
  <c r="H1295" i="7"/>
  <c r="H1296" i="7"/>
  <c r="H1297" i="7"/>
  <c r="H1298" i="7"/>
  <c r="H1299" i="7"/>
  <c r="H1300" i="7"/>
  <c r="H1301" i="7"/>
  <c r="H1302" i="7"/>
  <c r="H1303" i="7"/>
  <c r="H1304" i="7"/>
  <c r="H1305" i="7"/>
  <c r="H1306" i="7"/>
  <c r="H1307" i="7"/>
  <c r="H1308" i="7"/>
  <c r="H1309" i="7"/>
  <c r="H1310" i="7"/>
  <c r="H1311" i="7"/>
  <c r="H1312" i="7"/>
  <c r="H1313" i="7"/>
  <c r="H1314" i="7"/>
  <c r="H1315" i="7"/>
  <c r="H1316" i="7"/>
  <c r="H1317" i="7"/>
  <c r="H1318" i="7"/>
  <c r="H1319" i="7"/>
  <c r="H1320" i="7"/>
  <c r="H1321" i="7"/>
  <c r="H1322" i="7"/>
  <c r="H1323" i="7"/>
  <c r="H1324" i="7"/>
  <c r="H1325" i="7"/>
  <c r="H1326" i="7"/>
  <c r="H1327" i="7"/>
  <c r="H1328" i="7"/>
  <c r="H1329" i="7"/>
  <c r="H1330" i="7"/>
  <c r="H1331" i="7"/>
  <c r="H1332" i="7"/>
  <c r="H1333" i="7"/>
  <c r="H1334" i="7"/>
  <c r="H1335" i="7"/>
  <c r="H1336" i="7"/>
  <c r="H1337" i="7"/>
  <c r="H1338" i="7"/>
  <c r="H1339" i="7"/>
  <c r="H1340" i="7"/>
  <c r="H1341" i="7"/>
  <c r="H1342" i="7"/>
  <c r="H1343" i="7"/>
  <c r="H1344" i="7"/>
  <c r="H1345" i="7"/>
  <c r="H1346" i="7"/>
  <c r="H1347" i="7"/>
  <c r="H1348" i="7"/>
  <c r="H1349" i="7"/>
  <c r="H1350" i="7"/>
  <c r="H1351" i="7"/>
  <c r="H1352" i="7"/>
  <c r="H1353" i="7"/>
  <c r="H1354" i="7"/>
  <c r="H1355" i="7"/>
  <c r="H1356" i="7"/>
  <c r="H1357" i="7"/>
  <c r="H1358" i="7"/>
  <c r="H1359" i="7"/>
  <c r="H1360" i="7"/>
  <c r="H1361" i="7"/>
  <c r="H1362" i="7"/>
  <c r="H1363" i="7"/>
  <c r="H1364" i="7"/>
  <c r="H1365" i="7"/>
  <c r="H1366" i="7"/>
  <c r="H1367" i="7"/>
  <c r="H1368" i="7"/>
  <c r="H1369" i="7"/>
  <c r="H1370" i="7"/>
  <c r="H1371" i="7"/>
  <c r="H1372" i="7"/>
  <c r="H1373" i="7"/>
  <c r="H1374" i="7"/>
  <c r="H1375" i="7"/>
  <c r="H1376" i="7"/>
  <c r="H1377" i="7"/>
  <c r="H1378" i="7"/>
  <c r="H1379" i="7"/>
  <c r="H1380" i="7"/>
  <c r="H1381" i="7"/>
  <c r="H1382" i="7"/>
  <c r="H1383" i="7"/>
  <c r="H1384" i="7"/>
  <c r="H1385" i="7"/>
  <c r="H1386" i="7"/>
  <c r="H1387" i="7"/>
  <c r="H1388" i="7"/>
  <c r="H1389" i="7"/>
  <c r="H1390" i="7"/>
  <c r="H1391" i="7"/>
  <c r="H1392" i="7"/>
  <c r="H1393" i="7"/>
  <c r="H1394" i="7"/>
  <c r="H1395" i="7"/>
  <c r="H1396" i="7"/>
  <c r="H1397" i="7"/>
  <c r="H1398" i="7"/>
  <c r="H1399" i="7"/>
  <c r="H1400" i="7"/>
  <c r="H1401" i="7"/>
  <c r="H1402" i="7"/>
  <c r="H1403" i="7"/>
  <c r="H1404" i="7"/>
  <c r="H1405" i="7"/>
  <c r="H1406" i="7"/>
  <c r="H1407" i="7"/>
  <c r="H1408" i="7"/>
  <c r="H1409" i="7"/>
  <c r="H1410" i="7"/>
  <c r="H1411" i="7"/>
  <c r="H1412" i="7"/>
  <c r="H1413" i="7"/>
  <c r="H1414" i="7"/>
  <c r="H1415" i="7"/>
  <c r="H1416" i="7"/>
  <c r="H1417" i="7"/>
  <c r="H1418" i="7"/>
  <c r="H1419" i="7"/>
  <c r="H1420" i="7"/>
  <c r="H1421" i="7"/>
  <c r="H1422" i="7"/>
  <c r="H1423" i="7"/>
  <c r="H1424" i="7"/>
  <c r="H1425" i="7"/>
  <c r="H1426" i="7"/>
  <c r="H1427" i="7"/>
  <c r="H1428" i="7"/>
  <c r="H1429" i="7"/>
  <c r="H1430" i="7"/>
  <c r="H1431" i="7"/>
  <c r="H1432" i="7"/>
  <c r="H1433" i="7"/>
  <c r="H1434" i="7"/>
  <c r="H1435" i="7"/>
  <c r="H1436" i="7"/>
  <c r="H1437" i="7"/>
  <c r="H1438" i="7"/>
  <c r="H1439" i="7"/>
  <c r="H1440" i="7"/>
  <c r="H1441" i="7"/>
  <c r="H1442" i="7"/>
  <c r="H1443" i="7"/>
  <c r="H1444" i="7"/>
  <c r="H1445" i="7"/>
  <c r="H1446" i="7"/>
  <c r="H1447" i="7"/>
  <c r="H1448" i="7"/>
  <c r="H1449" i="7"/>
  <c r="H1450" i="7"/>
  <c r="H1451" i="7"/>
  <c r="H1452" i="7"/>
  <c r="H1453" i="7"/>
  <c r="H1454" i="7"/>
  <c r="H1455" i="7"/>
  <c r="H1456" i="7"/>
  <c r="H1457" i="7"/>
  <c r="H1458" i="7"/>
  <c r="H1459" i="7"/>
  <c r="H1460" i="7"/>
  <c r="H1461" i="7"/>
  <c r="H1462" i="7"/>
  <c r="H1463" i="7"/>
  <c r="H1464" i="7"/>
  <c r="H1465" i="7"/>
  <c r="H1466" i="7"/>
  <c r="H1467" i="7"/>
  <c r="H1468" i="7"/>
  <c r="H1469" i="7"/>
  <c r="H1470" i="7"/>
  <c r="H1471" i="7"/>
  <c r="H1472" i="7"/>
  <c r="H1473" i="7"/>
  <c r="H1474" i="7"/>
  <c r="H1475" i="7"/>
  <c r="H1476" i="7"/>
  <c r="H1477" i="7"/>
  <c r="H1478" i="7"/>
  <c r="H1479" i="7"/>
  <c r="H1480" i="7"/>
  <c r="H1481" i="7"/>
  <c r="H1482" i="7"/>
  <c r="H1483" i="7"/>
  <c r="H1484" i="7"/>
  <c r="H1485" i="7"/>
  <c r="H1486" i="7"/>
  <c r="H1487" i="7"/>
  <c r="H1488" i="7"/>
  <c r="H1489" i="7"/>
  <c r="H1490" i="7"/>
  <c r="H1491" i="7"/>
  <c r="H1492" i="7"/>
  <c r="H1493" i="7"/>
  <c r="H1494" i="7"/>
  <c r="H1495" i="7"/>
  <c r="H1496" i="7"/>
  <c r="H1497" i="7"/>
  <c r="H16" i="7"/>
  <c r="E36" i="1"/>
  <c r="F30" i="1"/>
  <c r="F31" i="1"/>
  <c r="F33" i="1"/>
  <c r="F34" i="1"/>
  <c r="F35" i="1"/>
  <c r="G1498" i="7"/>
  <c r="F1498" i="7"/>
  <c r="F29" i="1"/>
  <c r="H1498" i="7" l="1"/>
</calcChain>
</file>

<file path=xl/sharedStrings.xml><?xml version="1.0" encoding="utf-8"?>
<sst xmlns="http://schemas.openxmlformats.org/spreadsheetml/2006/main" count="3048" uniqueCount="713">
  <si>
    <t xml:space="preserve"> Total Cost
(ex VAT)
</t>
  </si>
  <si>
    <t>Number of Days</t>
  </si>
  <si>
    <t>Fixed Cost (ex VAT)</t>
  </si>
  <si>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</si>
  <si>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</si>
  <si>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</si>
  <si>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</si>
  <si>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</si>
  <si>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</si>
  <si>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</si>
  <si>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</si>
  <si>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</si>
  <si>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</si>
  <si>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</si>
  <si>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</si>
  <si>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</si>
  <si>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</si>
  <si>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</si>
  <si>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</si>
  <si>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</si>
  <si>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</si>
  <si>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</si>
  <si>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</si>
  <si>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</si>
  <si>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</si>
  <si>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</si>
  <si>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All prices are exclusive of VAT</t>
  </si>
  <si>
    <t xml:space="preserve">TOTAL FIXED PRICE </t>
  </si>
  <si>
    <t>Consumables - All Surgeries</t>
  </si>
  <si>
    <t>List Price (Each)</t>
  </si>
  <si>
    <t>Discounted Price (Each)</t>
  </si>
  <si>
    <t>DERMAX SHAMPOO</t>
  </si>
  <si>
    <t xml:space="preserve">Total Cost (exclVAT) </t>
  </si>
  <si>
    <t>N/A</t>
  </si>
  <si>
    <t>Training</t>
  </si>
  <si>
    <t>Section 1 - Fixed Annual Costs</t>
  </si>
  <si>
    <t>365 / 24</t>
  </si>
  <si>
    <t>Comments</t>
  </si>
  <si>
    <t xml:space="preserve">All prices are firm and fixed </t>
  </si>
  <si>
    <t>Screening (based on 800 screenings)</t>
  </si>
  <si>
    <t>Annual cost of deployed doctors</t>
  </si>
  <si>
    <t>Medicals &amp; Screening</t>
  </si>
  <si>
    <t>First Responder (based on 200 persons)</t>
  </si>
  <si>
    <t>Enduring Care (based on 20 persons)</t>
  </si>
  <si>
    <t>Ship (1 doctor Apr-26 to Jun-26 &amp; Oct-26 to Mar-27)</t>
  </si>
  <si>
    <t>Signy (1 doctor Oct-26 to Mar-27)</t>
  </si>
  <si>
    <t>Halley (1 doctor Nov-26 to Feb-27)</t>
  </si>
  <si>
    <t>KEP (1 doctor Apr-26 to Mar-27)</t>
  </si>
  <si>
    <t>24 hr / 365 days Incident Management &amp; Emergency Response</t>
  </si>
  <si>
    <t>Medical policy development and maintenance</t>
  </si>
  <si>
    <t>International Representation</t>
  </si>
  <si>
    <t>Supplier's Other Costs</t>
  </si>
  <si>
    <t>Medical and Dental Consumable (from separate tab)</t>
  </si>
  <si>
    <r>
      <t>Refresher (based on</t>
    </r>
    <r>
      <rPr>
        <b/>
        <sz val="11"/>
        <rFont val="Arial"/>
        <family val="2"/>
      </rPr>
      <t xml:space="preserve"> 70</t>
    </r>
    <r>
      <rPr>
        <b/>
        <sz val="11"/>
        <color theme="1"/>
        <rFont val="Arial"/>
        <family val="2"/>
      </rPr>
      <t xml:space="preserve"> persons)</t>
    </r>
  </si>
  <si>
    <t>NSV Code</t>
  </si>
  <si>
    <t>Label Description</t>
  </si>
  <si>
    <t>Quantity (Issue Units)</t>
  </si>
  <si>
    <t>Sum of Reorder Pack Size</t>
  </si>
  <si>
    <t>Packs</t>
  </si>
  <si>
    <t>DUX701H</t>
  </si>
  <si>
    <t>ACETIC ACID!2%!SPRAY (5mL)</t>
  </si>
  <si>
    <t>PHT184A</t>
  </si>
  <si>
    <t>ACICLOVIR!5%!CREAM (2g)</t>
  </si>
  <si>
    <t>DUX707Q</t>
  </si>
  <si>
    <t>ACICLOVIR!200mg!DISPERSIBLE TABLETS</t>
  </si>
  <si>
    <t>DER124E</t>
  </si>
  <si>
    <t>ADRENALINE!1/10,000 (1mg/10mL)!SYRINGE</t>
  </si>
  <si>
    <t>DVT190R</t>
  </si>
  <si>
    <t>ADRENALINE!300microgram/0.3mL!PRE-FILLED PEN</t>
  </si>
  <si>
    <t>DVT418R</t>
  </si>
  <si>
    <t>AQUAMAX!CREAM (100g)</t>
  </si>
  <si>
    <t>PHT044A</t>
  </si>
  <si>
    <t>ASPIRIN!300mg!DISPERSIBLE TABLETS</t>
  </si>
  <si>
    <t>DVM072A</t>
  </si>
  <si>
    <t>CEFUROXIME!750mg!INJECTION</t>
  </si>
  <si>
    <t>PHT461C</t>
  </si>
  <si>
    <t>CHLORAMPHENICOL 1%!EYE OINTMENT (4g)</t>
  </si>
  <si>
    <t>PHT507A</t>
  </si>
  <si>
    <t>CHLORPHENAMINE!10mg/1mL!INJECTION</t>
  </si>
  <si>
    <t>DVT028J</t>
  </si>
  <si>
    <t>CLARITHROMYCIN!500mg!TABLETS</t>
  </si>
  <si>
    <t>PHT577A</t>
  </si>
  <si>
    <t>CLOTRIMAZOLE!1%!CREAM (20g)</t>
  </si>
  <si>
    <t>PHT583A</t>
  </si>
  <si>
    <t>CLOTRIMAZOLE!500mg!PESSARY</t>
  </si>
  <si>
    <t>PHT601A</t>
  </si>
  <si>
    <t>CO-AMOXICLAV!500/125!TABLETS</t>
  </si>
  <si>
    <t>PHT746A</t>
  </si>
  <si>
    <t>DICLOFENAC SODIUM!100mg!SUPPOSITORIES</t>
  </si>
  <si>
    <t>PHT634A</t>
  </si>
  <si>
    <t>DIORALYTE!SACHETS</t>
  </si>
  <si>
    <t>PHT994B</t>
  </si>
  <si>
    <t>DIPHTHERIA (low dose) TETANUS POLIO!VACCINE (0.5mL)</t>
  </si>
  <si>
    <t>DVT179R</t>
  </si>
  <si>
    <t>DOVOBET!GEL (Potent) (60g)</t>
  </si>
  <si>
    <t>PHT809A</t>
  </si>
  <si>
    <t>DOXYCYCLINE!100mg!CAPSULES</t>
  </si>
  <si>
    <t>PHT954A</t>
  </si>
  <si>
    <t>FLUCLOXACILLIN!500mg!CAPSULES</t>
  </si>
  <si>
    <t>PHT468C</t>
  </si>
  <si>
    <t>FLUCONAZOLE!150mg!CAPSULE</t>
  </si>
  <si>
    <t>PLY001F</t>
  </si>
  <si>
    <t>GLUCOSE GEL (box of 3 x 25g)</t>
  </si>
  <si>
    <t>DER315F</t>
  </si>
  <si>
    <t>HYDROCORTISONE (as SODIUM!SUCCINATE) 100mg!INJECTION</t>
  </si>
  <si>
    <t>PHT991C</t>
  </si>
  <si>
    <t>HYOSCINE BUTYLBROMIDE!10mg!TABLETS</t>
  </si>
  <si>
    <t>DUX895L</t>
  </si>
  <si>
    <t>IBUPROFEN!400mg!TABLETS</t>
  </si>
  <si>
    <t>PHT205B</t>
  </si>
  <si>
    <t>PHT381B</t>
  </si>
  <si>
    <t>INSTILLAGEL!SYRINGE (11mL)</t>
  </si>
  <si>
    <t>DER073J</t>
  </si>
  <si>
    <t>LAT GEL!(3mL)</t>
  </si>
  <si>
    <t>ZIN624O</t>
  </si>
  <si>
    <t>POVIDONE-IODINE!10%!ANTISEPTIC SOLUTION (Videne 200mL)</t>
  </si>
  <si>
    <t>PHT967B</t>
  </si>
  <si>
    <t>PROXYMETACAINE 0.5%!MINIMS (preserv-free)</t>
  </si>
  <si>
    <t>PHT046D</t>
  </si>
  <si>
    <t>LEVETIRACETAM!250mg!TABLETS</t>
  </si>
  <si>
    <t>PHT350B</t>
  </si>
  <si>
    <t>LEVOFLOXACIN!500mg!TABLETS</t>
  </si>
  <si>
    <t>PHT339B</t>
  </si>
  <si>
    <t>LEVONORGESTREL!1500microgram!TABLETS</t>
  </si>
  <si>
    <t>PHT060D</t>
  </si>
  <si>
    <t>LOPERAMIDE!2mg!TABLETS</t>
  </si>
  <si>
    <t>PHT063D</t>
  </si>
  <si>
    <t>LORATADINE!10mg!TABLETS</t>
  </si>
  <si>
    <t>DVU016V</t>
  </si>
  <si>
    <t>METHOXYFLURANE!INHALATION!(3mL+ Inhaler+ AC Chamber)</t>
  </si>
  <si>
    <t>PHT512B</t>
  </si>
  <si>
    <t>METRONIDAZOLE!400mg!TABLETS</t>
  </si>
  <si>
    <t>PHT571B</t>
  </si>
  <si>
    <t>MULTISTIX-10-SG!TEST STRIPS (100)</t>
  </si>
  <si>
    <t>DVU406H</t>
  </si>
  <si>
    <t>NALOXONE 1.8mg/0.1mL!NASAL SPRAY</t>
  </si>
  <si>
    <t>PHT662B</t>
  </si>
  <si>
    <t>OMEPRAZOLE!20mg!CAPSULES</t>
  </si>
  <si>
    <t>DUX494X</t>
  </si>
  <si>
    <t>PARACETAMOL!500mg!TABLETS</t>
  </si>
  <si>
    <t>PHT737B</t>
  </si>
  <si>
    <t>PHT972B</t>
  </si>
  <si>
    <t>QUADRATECH PREGNANCY TEST</t>
  </si>
  <si>
    <t>PHT039C</t>
  </si>
  <si>
    <t>SALBUTAMOL!100microgram!INHALER (200-dose) CFC-free</t>
  </si>
  <si>
    <t>DUX688T</t>
  </si>
  <si>
    <t>SENNA!7.5mg!TABLETS</t>
  </si>
  <si>
    <t>PHT083C</t>
  </si>
  <si>
    <t>SILVER SULFADIAZINE!1%!CREAM (50g)</t>
  </si>
  <si>
    <t>PHT104C</t>
  </si>
  <si>
    <t>SODIUM CHLORIDE!0.9%!IRRIGATION SACHETS (25mL)</t>
  </si>
  <si>
    <t>PHT185C</t>
  </si>
  <si>
    <t>SUDOCREM!CREAM (60g)</t>
  </si>
  <si>
    <t>PHT143B</t>
  </si>
  <si>
    <t>TETANUS IMMUNOGLOBULIN!250units!INJECTION</t>
  </si>
  <si>
    <t>PHT294C</t>
  </si>
  <si>
    <t>TRANEXAMIC ACID!500mg!TABLETS</t>
  </si>
  <si>
    <t>PHT383C</t>
  </si>
  <si>
    <t>WATER FOR INJECTIONS (10mL)</t>
  </si>
  <si>
    <t>PHT267A</t>
  </si>
  <si>
    <t>ANUSOL-HC!SUPPOSITORIES</t>
  </si>
  <si>
    <t>DUX256I</t>
  </si>
  <si>
    <t>MICONAZOLE!2%!DUSTING POWDER (20g)</t>
  </si>
  <si>
    <t>DUX041Z</t>
  </si>
  <si>
    <t>NITROFURANTOIN!50mg!TABLETS</t>
  </si>
  <si>
    <t>DVT624O</t>
  </si>
  <si>
    <t>ONDANSETRON!4mg!ORODISPERSIBLE TABLETS</t>
  </si>
  <si>
    <t>PHT219C</t>
  </si>
  <si>
    <t>TAMSULOSIN!400microgram!M/R CAPSULES</t>
  </si>
  <si>
    <t>PHT724A</t>
  </si>
  <si>
    <t>DIAZEPAM!10mg!RECTAL TUBES</t>
  </si>
  <si>
    <t>PHT692D</t>
  </si>
  <si>
    <t>GLUCOSE!10%!INFUSION (500mL)</t>
  </si>
  <si>
    <t>PHT747D</t>
  </si>
  <si>
    <t>SODIUM CHLORIDE!0.9%!INFUSION (500mL)</t>
  </si>
  <si>
    <t>PHT621A</t>
  </si>
  <si>
    <t>CODEINE PHOSPHATE!30mg!TABLETS</t>
  </si>
  <si>
    <t>PHT667A</t>
  </si>
  <si>
    <t>CYCLIZINE!50mg!TABLETS</t>
  </si>
  <si>
    <t>DVD032A</t>
  </si>
  <si>
    <t>GAVISCON ADVANCE!CHEWABLE TABLETS</t>
  </si>
  <si>
    <t>PHT261B</t>
  </si>
  <si>
    <t>IPRATROPIUM 500microgram/2mL!NEBULISER SOLUTION</t>
  </si>
  <si>
    <t>PHT044C</t>
  </si>
  <si>
    <t>SALBUTAMOL!5mg/2.5mL!NEBULISER SOLUTION</t>
  </si>
  <si>
    <t>DER138E</t>
  </si>
  <si>
    <t>PHT364B</t>
  </si>
  <si>
    <t>LIDOCAINE!1%!INJECTION (5mL)</t>
  </si>
  <si>
    <t>PHT159D</t>
  </si>
  <si>
    <t>NAPROXEN!500mg!TABLETS</t>
  </si>
  <si>
    <t>PHT451A</t>
  </si>
  <si>
    <t>CEFTRIAXONE!2g!INJECTION</t>
  </si>
  <si>
    <t>PHT301A</t>
  </si>
  <si>
    <t>BETAMETHASONE (as VALERATE)!0.1%!OINTMENT (Potent)(100g)</t>
  </si>
  <si>
    <t>PHT683D</t>
  </si>
  <si>
    <t>ETHYL CHLORIDE!FINE SPRAY (100mL)</t>
  </si>
  <si>
    <t>DER069L</t>
  </si>
  <si>
    <t>ACICLOVIR!500mg/20mL!INJECTION</t>
  </si>
  <si>
    <t>DUX687H</t>
  </si>
  <si>
    <t>ACTIVATED CHARCOAL!50g!SUSPENSION (250mL)</t>
  </si>
  <si>
    <t>DUX869G</t>
  </si>
  <si>
    <t>ADRENALINE!1/10,000 (100mcg/1mL)!INJECTION</t>
  </si>
  <si>
    <t>PHT213A</t>
  </si>
  <si>
    <t>ADRENALINE!1 in 1,000 (1mg/1mL)!INJECTION</t>
  </si>
  <si>
    <t>PHT243A</t>
  </si>
  <si>
    <t>ALLOPURINOL!100mg!TABLETS</t>
  </si>
  <si>
    <t>DVT407J</t>
  </si>
  <si>
    <t>AMIODARONE 150mg/3mL!CONC. FOR SOLUTION FOR INJECTION</t>
  </si>
  <si>
    <t>DVE107A</t>
  </si>
  <si>
    <t>AMIODARONE!300mg/10mL!SYRINGE</t>
  </si>
  <si>
    <t>PHT143A</t>
  </si>
  <si>
    <t>AMITRIPTYLINE!25mg!TABLETS</t>
  </si>
  <si>
    <t>PHT165A</t>
  </si>
  <si>
    <t>AMOXICILLIN!500mg!CAPSULES</t>
  </si>
  <si>
    <t>PHT264A</t>
  </si>
  <si>
    <t>ANUSOL!OINTMENT (25g)</t>
  </si>
  <si>
    <t>ZIN603Q</t>
  </si>
  <si>
    <t>APIXABAN!5mg!TABLETS</t>
  </si>
  <si>
    <t>DUX814O</t>
  </si>
  <si>
    <t>RIAMET!TABLETS</t>
  </si>
  <si>
    <t>PHT045A</t>
  </si>
  <si>
    <t>ASPIRIN!75mg!DISPERSIBLE TABLETS</t>
  </si>
  <si>
    <t>PHT067A</t>
  </si>
  <si>
    <t>ATROPINE!600microgram/1mL!INJECTION</t>
  </si>
  <si>
    <t>PHT100A</t>
  </si>
  <si>
    <t>BECLOMETASONE 100microgram!INHALER (CLENIL) 200 dose</t>
  </si>
  <si>
    <t>PHT118A</t>
  </si>
  <si>
    <t>BENZYDAMINE!0.15%!ORAL SPRAY (30mL)</t>
  </si>
  <si>
    <t>PHT122A</t>
  </si>
  <si>
    <t>BENZYLPENICILLIN SODIUM!600mg!INJECTION</t>
  </si>
  <si>
    <t>DVT093S</t>
  </si>
  <si>
    <t>EPADERM!CREAM (500g)</t>
  </si>
  <si>
    <t>PHT026B</t>
  </si>
  <si>
    <t>FUROSEMIDE!50mg/5mL!INJECTION</t>
  </si>
  <si>
    <t>PHT059B</t>
  </si>
  <si>
    <t>GLUCAGON!1mg!INJECTION</t>
  </si>
  <si>
    <t>PHT956B</t>
  </si>
  <si>
    <t>PROPOFOL!200mg/20mL!INJECTION</t>
  </si>
  <si>
    <t>PHT302A</t>
  </si>
  <si>
    <t>BETAMETHASONE (as VALERATE)!0.1%!OINTMENT (Potent) (30g)</t>
  </si>
  <si>
    <t>PHT320A</t>
  </si>
  <si>
    <t>BISACODYL!10mg!SUPPOSITORIES</t>
  </si>
  <si>
    <t>PHT824C</t>
  </si>
  <si>
    <t>CETIRIZINE!10mg!TABLETS</t>
  </si>
  <si>
    <t>PHT510A</t>
  </si>
  <si>
    <t>CHLORPHENAMINE!4mg!TABLETS</t>
  </si>
  <si>
    <t>PHT518A</t>
  </si>
  <si>
    <t>CHLORPROMAZINE!25mg!TABLETS</t>
  </si>
  <si>
    <t>PHT832C</t>
  </si>
  <si>
    <t>CINNARIZINE!15mg!TABLETS</t>
  </si>
  <si>
    <t>PHT531A</t>
  </si>
  <si>
    <t>CIPROFLOXACIN 0.3%!EYE DROPS (5mL) (with preserv)</t>
  </si>
  <si>
    <t>DUX068O</t>
  </si>
  <si>
    <t>CIPROFLOXACIN!500mg!TABLETS</t>
  </si>
  <si>
    <t>ZIN498X</t>
  </si>
  <si>
    <t>CLARITHROMYCIN!500mg!INJECTION</t>
  </si>
  <si>
    <t>ZIN564L</t>
  </si>
  <si>
    <t>CLINDAMYCIN!600mg/4mL!INJECTION</t>
  </si>
  <si>
    <t>PHT565A</t>
  </si>
  <si>
    <t>CLOBETASOL PROPIONATE!0.05%!OINTMENT (Very Potent) (30g)</t>
  </si>
  <si>
    <t>DVC023A</t>
  </si>
  <si>
    <t>CLOPIDOGREL!75mg!TABLETS</t>
  </si>
  <si>
    <t>PHT579A</t>
  </si>
  <si>
    <t>CLOTRIMAZOLE!1%!SOLUTION (20mL)</t>
  </si>
  <si>
    <t>PHT597A</t>
  </si>
  <si>
    <t>CO-AMOXICLAV!1000/200!INJECTION</t>
  </si>
  <si>
    <t>PHT622A</t>
  </si>
  <si>
    <t>CO-DYDRAMOL!10/500!TABLETS</t>
  </si>
  <si>
    <t>PHT673A</t>
  </si>
  <si>
    <t>CYCLOPENTOLATE 1%!MINIMS (preserv-free)</t>
  </si>
  <si>
    <t>PHT458A</t>
  </si>
  <si>
    <t>DESOGESTREL 75microgram!TABLETS (28 tablet strip)</t>
  </si>
  <si>
    <t>DER288M</t>
  </si>
  <si>
    <t>DEXAMETHASONE!3.3mg/1mL INF/INJ</t>
  </si>
  <si>
    <t>PHT712A</t>
  </si>
  <si>
    <t>DEXAMETHASONE 0.1%!EYE DROPS (5mL) (with preserv)</t>
  </si>
  <si>
    <t>DVT976K</t>
  </si>
  <si>
    <t>CONTROLLED DRUG DESTRUCTION KIT (250mL)</t>
  </si>
  <si>
    <t>DER064L</t>
  </si>
  <si>
    <t>CYCLIZINE!50mg/1mL!INJECTION</t>
  </si>
  <si>
    <t>DER072R</t>
  </si>
  <si>
    <t>DIGOXIN!125microgram!TABLETS</t>
  </si>
  <si>
    <t>DUX510J</t>
  </si>
  <si>
    <t>DOUBLEBASE!GEL (500g)</t>
  </si>
  <si>
    <t>DVM029A</t>
  </si>
  <si>
    <t>ENOXAPARIN!300mg (30,000units)/3mL!MULTIDOSE VIAL</t>
  </si>
  <si>
    <t>DVU130D</t>
  </si>
  <si>
    <t>ENOXAPARIN (INHIXA)!40mg (4,000units)/0.4mL!SYRINGE</t>
  </si>
  <si>
    <t>PHT945A</t>
  </si>
  <si>
    <t>FERROUS SULFATE!200mg!TABLETS</t>
  </si>
  <si>
    <t>PHT958A</t>
  </si>
  <si>
    <t>FLUCLOXACILLIN!500mg!INJECTION</t>
  </si>
  <si>
    <t>PHT964A</t>
  </si>
  <si>
    <t>FLUCONAZOLE!50mg!CAPSULES</t>
  </si>
  <si>
    <t>DVU328D</t>
  </si>
  <si>
    <t>FLUMAZENIL!500microgram/5mL!INJECTION</t>
  </si>
  <si>
    <t>PHT977A</t>
  </si>
  <si>
    <t>FLUORESCEIN SODIUM 2%!MINIMS (preserv-free)</t>
  </si>
  <si>
    <t>PHT985A</t>
  </si>
  <si>
    <t>FLUOXETINE!20mg!CAPSULES</t>
  </si>
  <si>
    <t>PHT123A</t>
  </si>
  <si>
    <t>FUCIBET!CREAM (Potent) (30g)</t>
  </si>
  <si>
    <t>PHT029B</t>
  </si>
  <si>
    <t>FUROSEMIDE!40mg!TABLETS</t>
  </si>
  <si>
    <t>DUX618P</t>
  </si>
  <si>
    <t>GANCICLOVIR!0.15%!EYE GEL (5g)</t>
  </si>
  <si>
    <t>PHT046B</t>
  </si>
  <si>
    <t>GENTAMICIN 0.3%!EYE/EAR DROPS (10mL) (with preserv)</t>
  </si>
  <si>
    <t>DUX509R</t>
  </si>
  <si>
    <t>GLICLAZIDE!80mg!TABLETS</t>
  </si>
  <si>
    <t>PHT067B</t>
  </si>
  <si>
    <t>GLYCEROL!4g SUPPOSITORIES!(adult)</t>
  </si>
  <si>
    <t>PHT073B</t>
  </si>
  <si>
    <t>GLYCERYL TRINITRATE!400microgram!S/L SPRAY (200-dose)</t>
  </si>
  <si>
    <t>PHT109B</t>
  </si>
  <si>
    <t>HALOPERIDOL!5mg/1mL!INJECTION</t>
  </si>
  <si>
    <t>PHT731A</t>
  </si>
  <si>
    <t>DIAZEPAM!5mg!TABLETS</t>
  </si>
  <si>
    <t>PHT035B</t>
  </si>
  <si>
    <t>GABAPENTIN!300mg!CAPSULES</t>
  </si>
  <si>
    <t>PHT162B</t>
  </si>
  <si>
    <t>HYDROCORTISONE!1%!CREAM (Mild) (15g)</t>
  </si>
  <si>
    <t>PHT172B</t>
  </si>
  <si>
    <t>HYDROGEN PEROXIDE!6%!SOLUTION (20 vols) 200mL</t>
  </si>
  <si>
    <t>PHT179B</t>
  </si>
  <si>
    <t>HYOSCINE!1.5mg (1mg/72hrs)!PATCH</t>
  </si>
  <si>
    <t>PHT185B</t>
  </si>
  <si>
    <t>HYPROMELLOSE 0.3%!EYE DROPS (10mL) (with preserv)</t>
  </si>
  <si>
    <t>PHT204A</t>
  </si>
  <si>
    <t>INSULIN ACTRAPID!100units/mL!INJECTION (10mL)</t>
  </si>
  <si>
    <t>PHT272B</t>
  </si>
  <si>
    <t>ISOSORBIDE MONONITRATE!10mg!TABLETS</t>
  </si>
  <si>
    <t>PHT274B</t>
  </si>
  <si>
    <t>ISPAGHULA HUSK!SACHETS!(FYBOGEL)</t>
  </si>
  <si>
    <t>PHT309B</t>
  </si>
  <si>
    <t>LABETALOL!100mg/20mL!INJECTION</t>
  </si>
  <si>
    <t>PHT314B</t>
  </si>
  <si>
    <t>LACTULOSE!SOLUTION</t>
  </si>
  <si>
    <t>PHT609C</t>
  </si>
  <si>
    <t>LANSOPRAZOLE!15mg!CAPSULES</t>
  </si>
  <si>
    <t>PHT340B</t>
  </si>
  <si>
    <t>LEVETIRACETAM 500mg/5mL!CONC. FOR SOLUTION FOR INFUSION</t>
  </si>
  <si>
    <t>DER013H</t>
  </si>
  <si>
    <t>LEVOFLOXACIN!500mg/100mL!INFUSION</t>
  </si>
  <si>
    <t>PHT357B</t>
  </si>
  <si>
    <t>LEVOTHYROXINE!50microgram!TABLETS</t>
  </si>
  <si>
    <t>PHT359B</t>
  </si>
  <si>
    <t>LIDOCAINE!10%!SPRAY (50mL)</t>
  </si>
  <si>
    <t>PHT388B</t>
  </si>
  <si>
    <t>LISINOPRIL!5mg!TABLETS</t>
  </si>
  <si>
    <t>PHT430B</t>
  </si>
  <si>
    <t>MAXITROL!EYE DROPS (5mL) (with preserv)</t>
  </si>
  <si>
    <t>PHT073D</t>
  </si>
  <si>
    <t>MEBENDAZOLE!100mg!TABLETS</t>
  </si>
  <si>
    <t>PHT074D</t>
  </si>
  <si>
    <t>MEBEVERINE!135mg!TABLETS</t>
  </si>
  <si>
    <t>PHT501B</t>
  </si>
  <si>
    <t>METOCLOPRAMIDE!10mg!TABLETS</t>
  </si>
  <si>
    <t>PHT506B</t>
  </si>
  <si>
    <t>METRONIDAZOLE!1g!SUPPOSITORIES</t>
  </si>
  <si>
    <t>PHT514B</t>
  </si>
  <si>
    <t>MICONAZOLE!2%!CREAM (30g)</t>
  </si>
  <si>
    <t>PHT577B</t>
  </si>
  <si>
    <t>MUPIROCIN!2%!OINTMENT (15g)</t>
  </si>
  <si>
    <t>DUX877V</t>
  </si>
  <si>
    <t>NIFEDIPINE!10mg!CAPSULES</t>
  </si>
  <si>
    <t>PHT638B</t>
  </si>
  <si>
    <t>NYSTATIN 100,000units/1mL!SUSPENSION (30mL)</t>
  </si>
  <si>
    <t>PHT649B</t>
  </si>
  <si>
    <t>OFLOXACIN 0.3%!EYE DROPS (5mL) (with preserv)</t>
  </si>
  <si>
    <t>PHT665B</t>
  </si>
  <si>
    <t>ONDANSETRON!4mg/2ml!INJECTION</t>
  </si>
  <si>
    <t>PHT670B</t>
  </si>
  <si>
    <t>ONDANSETRON!8mg!TABLETS</t>
  </si>
  <si>
    <t>PHT760B</t>
  </si>
  <si>
    <t>PEPTAC!SF LIQUID (Aniseed)</t>
  </si>
  <si>
    <t>PHT780B</t>
  </si>
  <si>
    <t>PHENOXYMETHYLPENICILLIN!250mg!TABLETS</t>
  </si>
  <si>
    <t>DUX188X</t>
  </si>
  <si>
    <t>PHENYTOIN SODIUM!250mg/5mL!INJECTION</t>
  </si>
  <si>
    <t>PHT485C</t>
  </si>
  <si>
    <t>PREDNISOLONE!5mg!TABLETS</t>
  </si>
  <si>
    <t>PHT937B</t>
  </si>
  <si>
    <t>PROCHLORPERAZINE!5mg!TABLETS</t>
  </si>
  <si>
    <t>PHT940B</t>
  </si>
  <si>
    <t>PROCYCLIDINE!10mg/2mL!INJECTION</t>
  </si>
  <si>
    <t>PHT282D</t>
  </si>
  <si>
    <t>QUETIAPINE!25mg!TABLETS</t>
  </si>
  <si>
    <t>PHT975B</t>
  </si>
  <si>
    <t>QUININE SULFATE!300mg!TABLETS</t>
  </si>
  <si>
    <t>PHT980B</t>
  </si>
  <si>
    <t>RAMIPRIL!2.5mg!CAPSULES</t>
  </si>
  <si>
    <t>ZIN626N</t>
  </si>
  <si>
    <t>RIVAROXABAN!15mg!TABLETS</t>
  </si>
  <si>
    <t>PHT526B</t>
  </si>
  <si>
    <t>MIDAZOLAM!10mg/2mL!INJECTION</t>
  </si>
  <si>
    <t>PHT041C</t>
  </si>
  <si>
    <t>SALBUTAMOL!5mg/5mL!INJECTION</t>
  </si>
  <si>
    <t>PHT066C</t>
  </si>
  <si>
    <t>SERTRALINE!50mg!TABLETS</t>
  </si>
  <si>
    <t>PHT079C</t>
  </si>
  <si>
    <t>SILVER NITRATE!75%!CAUSTIC APPLICATOR</t>
  </si>
  <si>
    <t>PHT080C</t>
  </si>
  <si>
    <t>SILVER SULFADIAZINE!1%!CREAM (500g)</t>
  </si>
  <si>
    <t>PHT097C</t>
  </si>
  <si>
    <t>SODIUM CHLORIDE!0.9%!INJECTION (20mL) (plastic)</t>
  </si>
  <si>
    <t>PHT262A</t>
  </si>
  <si>
    <t>STREPSILS!LOZENGES (36)</t>
  </si>
  <si>
    <t>SUX003F</t>
  </si>
  <si>
    <t>SUXAMETHONIUM!100mg/2mL!INJECTION</t>
  </si>
  <si>
    <t>DVT202D</t>
  </si>
  <si>
    <t>TICAGRELOR!90mg!TABLETS</t>
  </si>
  <si>
    <t>PHT293C</t>
  </si>
  <si>
    <t>TRANEXAMIC ACID!500mg/5mL!INJECTION</t>
  </si>
  <si>
    <t>PHT313C</t>
  </si>
  <si>
    <t>TRIMETHOPRIM!200mg!TABLETS</t>
  </si>
  <si>
    <t>PHT708C</t>
  </si>
  <si>
    <t>VANCOMYCIN!125mg!CAPSULES</t>
  </si>
  <si>
    <t>PHT385C</t>
  </si>
  <si>
    <t>WATER FOR INJECTIONS (20mL)</t>
  </si>
  <si>
    <t>PHT398C</t>
  </si>
  <si>
    <t>XYLOMETAZOLINE!0.1%!NASAL SPRAY (10mL)</t>
  </si>
  <si>
    <t>DVT453C</t>
  </si>
  <si>
    <t>ZEROBASE!11%!CREAM (50g)</t>
  </si>
  <si>
    <t>PHT290C</t>
  </si>
  <si>
    <t>TRAMADOL!50mg!CAPSULES</t>
  </si>
  <si>
    <t>PHT162A</t>
  </si>
  <si>
    <t>AMOROLFINE!5%!NAIL LACQUER (5mL)</t>
  </si>
  <si>
    <t>PHT308A</t>
  </si>
  <si>
    <t>BETAMETHASONE 0.1%!NEOMYCIN 0.5%!EYE/EAR/NOSE DROPS 10mL</t>
  </si>
  <si>
    <t>DER079D</t>
  </si>
  <si>
    <t>PHT858B</t>
  </si>
  <si>
    <t>POTASSIUM PERMANGANATE!400mg!FOR TOPICAL SOLUTION</t>
  </si>
  <si>
    <t>DVT182C</t>
  </si>
  <si>
    <t>RIGEVIDON!TABLETS</t>
  </si>
  <si>
    <t>PHT729C</t>
  </si>
  <si>
    <t>ACETAZOLAMIDE!250mg!TABLETS</t>
  </si>
  <si>
    <t>PHT208A</t>
  </si>
  <si>
    <t>ADENOSINE!30mg/10mL!INFUSION</t>
  </si>
  <si>
    <t>PHT142A</t>
  </si>
  <si>
    <t>AMITRIPTYLINE!10mg!TABLETS</t>
  </si>
  <si>
    <t>PHT161A</t>
  </si>
  <si>
    <t>AMLODIPINE!5mg!TABLETS</t>
  </si>
  <si>
    <t>PHT168A</t>
  </si>
  <si>
    <t>AMOXICILLIN!500mg!INJECTION</t>
  </si>
  <si>
    <t>PHT052A</t>
  </si>
  <si>
    <t>ATENOLOL!50mg!TABLETS</t>
  </si>
  <si>
    <t>PHT056A</t>
  </si>
  <si>
    <t>ATORVASTATIN!40mg!TABLETS</t>
  </si>
  <si>
    <t>PHT767C</t>
  </si>
  <si>
    <t>BISACODYL!5mg!E/C TABLETS</t>
  </si>
  <si>
    <t>DVJ344A</t>
  </si>
  <si>
    <t>CALCIUM GLUCONATE!10%!INJECTION (10mL)</t>
  </si>
  <si>
    <t>DUX143Q</t>
  </si>
  <si>
    <t>CEFALEXIN!500mg!CAPSULES</t>
  </si>
  <si>
    <t>PHT492A</t>
  </si>
  <si>
    <t>CHLORHEXIDINE GLUCONATE!4%! ( 500mL)</t>
  </si>
  <si>
    <t>PHT531C</t>
  </si>
  <si>
    <t>CLINDAMYCIN!150mg!CAPSULES</t>
  </si>
  <si>
    <t>PHT857C</t>
  </si>
  <si>
    <t>COLCHICINE!500microgram!TABLETS</t>
  </si>
  <si>
    <t>PHT656A</t>
  </si>
  <si>
    <t>CROTAMITON!10%!CREAM (30g)</t>
  </si>
  <si>
    <t>PHT709A</t>
  </si>
  <si>
    <t>DEXAMETHASONE!2mg!TABLETS</t>
  </si>
  <si>
    <t>PHT875A</t>
  </si>
  <si>
    <t>ERGOMETRINE!500microgram/1mL!INJECTION</t>
  </si>
  <si>
    <t>PHT879A</t>
  </si>
  <si>
    <t>ERYTHROMYCIN!250mg!E/C TABLETS</t>
  </si>
  <si>
    <t>DVT941U</t>
  </si>
  <si>
    <t>ETHINYLESTRADIOL 30microgram DROSPIRENONE 3mg!TABLETS</t>
  </si>
  <si>
    <t>PHT024B</t>
  </si>
  <si>
    <t>FUROSEMIDE!20mg/2mL!INJECTION</t>
  </si>
  <si>
    <t>DVL018A</t>
  </si>
  <si>
    <t>GLYCERYL TRINITRATE!50mg/50mL!INFUSION</t>
  </si>
  <si>
    <t>DUX016E</t>
  </si>
  <si>
    <t>HEPATITIS A!VACCINE (1mL SYRINGE)</t>
  </si>
  <si>
    <t>PHT990C</t>
  </si>
  <si>
    <t>HYOSCINE HYDROBROMIDE!300microgram!TABLETS</t>
  </si>
  <si>
    <t>PHT227B</t>
  </si>
  <si>
    <t>INSULIN INSULATARD!100units/1mL!INJECTION (10mL)</t>
  </si>
  <si>
    <t>PHT192A</t>
  </si>
  <si>
    <t>ACICLOVIR!200mg!TABLETS</t>
  </si>
  <si>
    <t>PHT463A</t>
  </si>
  <si>
    <t>CETRIMIDE!0.5%!CREAM (50g)</t>
  </si>
  <si>
    <t>PHT546A</t>
  </si>
  <si>
    <t>PHT456B</t>
  </si>
  <si>
    <t>DEEP HEAT!RUB (35g)</t>
  </si>
  <si>
    <t>DUX554E</t>
  </si>
  <si>
    <t>DERMALO!BATH EMOLLIENT (500mL)</t>
  </si>
  <si>
    <t>PHT050B</t>
  </si>
  <si>
    <t>GENTAMICIN!80mg/2mL!INJECTION</t>
  </si>
  <si>
    <t>DER009R</t>
  </si>
  <si>
    <t>LIDOCAINE 1% ADRENALINE 1:200,000 INJECTION (10 X 20mL)</t>
  </si>
  <si>
    <t>DER285Q</t>
  </si>
  <si>
    <t>LUBRICATING!JELLY (50ml)</t>
  </si>
  <si>
    <t>PHT640C</t>
  </si>
  <si>
    <t>NIFEDIPINE!10mg M/R CAPSULES!(CORACTEN SR)</t>
  </si>
  <si>
    <t>PHT804B</t>
  </si>
  <si>
    <t>PILOCARPINE 2%!MINIMS (preserv-free)</t>
  </si>
  <si>
    <t>PHT127A</t>
  </si>
  <si>
    <t>BETAMETHASONE!0.1%!EYE/EAR/NOSE DROPS (10mL)</t>
  </si>
  <si>
    <t>PHT447B</t>
  </si>
  <si>
    <t>MEFENAMIC ACID!250mg!CAPSULES</t>
  </si>
  <si>
    <t>PHT621B</t>
  </si>
  <si>
    <t>NITROFURANTOIN!50mg!CAPSULES</t>
  </si>
  <si>
    <t>PHT824B</t>
  </si>
  <si>
    <t>PODOPHYLLOTOXIN!0.15%!CREAM (5g)</t>
  </si>
  <si>
    <t>ZIN627I</t>
  </si>
  <si>
    <t>RIVAROXABAN!10mg!TABLETS</t>
  </si>
  <si>
    <t>DER075F</t>
  </si>
  <si>
    <t>SODIUM CROMOGLICATE 2%!SINGLE DOSE EYE DROP pres-free 30</t>
  </si>
  <si>
    <t>PHT706B</t>
  </si>
  <si>
    <t>SUDAFED!BLOCKED NOSE!NASAL SPRAY (15mL)</t>
  </si>
  <si>
    <t>PHT419B</t>
  </si>
  <si>
    <t>MAGNESIUM SULFATE!50% (5g/10mL)!INJECTION</t>
  </si>
  <si>
    <t>PHT471B</t>
  </si>
  <si>
    <t>METARAMINOL!10mg/1mL!INJECTION</t>
  </si>
  <si>
    <t>PHT472B</t>
  </si>
  <si>
    <t>METFORMIN  HYDROCHLORIDE!500mg!TABLETS</t>
  </si>
  <si>
    <t>DVT622Q</t>
  </si>
  <si>
    <t>METHOTREXATE!25mg/0.5mL!PRE-FILLED PEN</t>
  </si>
  <si>
    <t>PHT529B</t>
  </si>
  <si>
    <t>MIFEPRISTONE!200mg!TABLETS</t>
  </si>
  <si>
    <t>PHT128D</t>
  </si>
  <si>
    <t>MIRTAZAPINE!15mg!TABLETS</t>
  </si>
  <si>
    <t>PHT130D</t>
  </si>
  <si>
    <t>MISOPROSTOL!200microgram!TABLETS</t>
  </si>
  <si>
    <t>PHT502A</t>
  </si>
  <si>
    <t>NASEPTIN!NASAL CREAM (15g)</t>
  </si>
  <si>
    <t>PHT668B</t>
  </si>
  <si>
    <t>ONDANSETRON!4mg!TABLETS</t>
  </si>
  <si>
    <t>PHT796B</t>
  </si>
  <si>
    <t>PHYTOMENADIONE!10mg/1mL!INJECTION</t>
  </si>
  <si>
    <t>PHT964B</t>
  </si>
  <si>
    <t>PROTAMINE SULFATE!50mg/5mL!INJECTION</t>
  </si>
  <si>
    <t>PHT679C</t>
  </si>
  <si>
    <t>RIFAMPICIN!150mg!CAPSULES</t>
  </si>
  <si>
    <t>DUX589I</t>
  </si>
  <si>
    <t>SALACTOL!PAINT (10mL)</t>
  </si>
  <si>
    <t>PHT284C</t>
  </si>
  <si>
    <t>SILVER NITRATE!95%!CAUSTIC PENCIL</t>
  </si>
  <si>
    <t>PHT093C</t>
  </si>
  <si>
    <t>SODIUM BICARBONATE!5%!EAR DROPS (10mL)</t>
  </si>
  <si>
    <t>PHT099C</t>
  </si>
  <si>
    <t>SODIUM CHLORIDE!0.9%!INJECTION (5mL)</t>
  </si>
  <si>
    <t>PHT098C</t>
  </si>
  <si>
    <t>SODIUM CHLORIDE!0.9%!INJECTION (10mL) (plastic)</t>
  </si>
  <si>
    <t>PHT102C</t>
  </si>
  <si>
    <t>SODIUM CHLORIDE OPHTHALMIC SOLUTION 0.9%W/V 250ML</t>
  </si>
  <si>
    <t>PHT109C</t>
  </si>
  <si>
    <t>SODIUM CITRATE!450mg!ENEMA</t>
  </si>
  <si>
    <t>PHT340D</t>
  </si>
  <si>
    <t>SODIUM FUSIDATE!250mg!TABLETS</t>
  </si>
  <si>
    <t>PHT243C</t>
  </si>
  <si>
    <t>TERBINAFINE!1%!CREAM (30g)</t>
  </si>
  <si>
    <t>PHT315C</t>
  </si>
  <si>
    <t>TRIMOVATE!CREAM (Moderate) (30g)</t>
  </si>
  <si>
    <t>DVT129H</t>
  </si>
  <si>
    <t>ULIPRISTAL ACETATE!30mg!TABLETS</t>
  </si>
  <si>
    <t>PHT717C</t>
  </si>
  <si>
    <t>VITAMINS!CAPSULES</t>
  </si>
  <si>
    <t>DUX683S</t>
  </si>
  <si>
    <t>WATER FOR INJECTIONS (5mL)</t>
  </si>
  <si>
    <t>PHT711B</t>
  </si>
  <si>
    <t>SYNTOMETRINE!INJECTION (1mL)</t>
  </si>
  <si>
    <t>PHT420B</t>
  </si>
  <si>
    <t>MAGNESIUM SULFATE!PASTE (50g)</t>
  </si>
  <si>
    <t>PHT708B</t>
  </si>
  <si>
    <t>OXYTOCIN!5units/1mL!CONC. FOR SOLUTION FOR INFUSION</t>
  </si>
  <si>
    <t>DVU326L</t>
  </si>
  <si>
    <t>PERMETHRIN!1%!CREAM RINSE 118mL (2 x 59mL)</t>
  </si>
  <si>
    <t>PHT255C</t>
  </si>
  <si>
    <t>TETRACAINE!1%!MINIMS (preserv-free)</t>
  </si>
  <si>
    <t>DUX196A</t>
  </si>
  <si>
    <t>XYLOMETAZOLINE!0.1%!NOSE DROPS (10mL)</t>
  </si>
  <si>
    <t>PHT693D</t>
  </si>
  <si>
    <t>GLUCOSE!5%!INFUSION (500mL)</t>
  </si>
  <si>
    <t>DER318E</t>
  </si>
  <si>
    <t>POTASSIUM CHLORIDE 0.3%!in SODIUM CHLORIDE 0.9% (1L)</t>
  </si>
  <si>
    <t>DER051A</t>
  </si>
  <si>
    <t>SODIUM CHLORIDE!5% INFUSION!(500mL Polyfusor)</t>
  </si>
  <si>
    <t>PHT755D</t>
  </si>
  <si>
    <t>SODIUM BICARBONATE!1.26%!INFUSION (500mL Polyfusor)</t>
  </si>
  <si>
    <t>DER135G</t>
  </si>
  <si>
    <t>SODIUM CHLORIDE!0.9%!INFUSION (100ml)</t>
  </si>
  <si>
    <t>DER062R</t>
  </si>
  <si>
    <t>SODIUM CHLORIDE!0.90%!Infusion (1L)</t>
  </si>
  <si>
    <t>DUX455O</t>
  </si>
  <si>
    <t>CHLORHEXIDINE ACETATE!0.05%!IRRIGATION (1L)</t>
  </si>
  <si>
    <t>DER413K</t>
  </si>
  <si>
    <t>SODIUM LACTATE COMPOUND!INFUSION!(HARTMANNS) (1L)</t>
  </si>
  <si>
    <t>PHT730C</t>
  </si>
  <si>
    <t>ACICLOVIR!800mg!DISPERSIBLE TABLETS</t>
  </si>
  <si>
    <t>PHT111A</t>
  </si>
  <si>
    <t>BENDROFLUMETHIAZIDE!2.5mg!TABLETS</t>
  </si>
  <si>
    <t>PHT410A</t>
  </si>
  <si>
    <t>CARBAMAZEPINE!100mg!TABLETS (TEGRETOL)</t>
  </si>
  <si>
    <t>DER205J</t>
  </si>
  <si>
    <t>DVT672K</t>
  </si>
  <si>
    <t>GENTAMICIN 0.3% HYDROCORTISONE!1% EAR DROPS (10mL)</t>
  </si>
  <si>
    <t>PHT582B</t>
  </si>
  <si>
    <t>NALOXONE!400microgram/1mL!INJECTION</t>
  </si>
  <si>
    <t>PHT084C</t>
  </si>
  <si>
    <t>SIMPLE!LINCTUS SF</t>
  </si>
  <si>
    <t>PHT086C</t>
  </si>
  <si>
    <t>SIMVASTATIN!20mg!TABLETS</t>
  </si>
  <si>
    <t>PHT361D</t>
  </si>
  <si>
    <t>SUMATRIPTAN!50mg!TABLETS</t>
  </si>
  <si>
    <t>DVT040L</t>
  </si>
  <si>
    <t>TERBINAFINE!250mg!TABLETS</t>
  </si>
  <si>
    <t>DUX348Q</t>
  </si>
  <si>
    <t>CIPROFLOXACIN!250mg!TABLETS</t>
  </si>
  <si>
    <t>PHT549A</t>
  </si>
  <si>
    <t>CLARITHROMYCIN!250mg!TABLETS</t>
  </si>
  <si>
    <t>PHT113B</t>
  </si>
  <si>
    <t>HALOPERIDOL!5mg!TABLETS</t>
  </si>
  <si>
    <t>PHT368C</t>
  </si>
  <si>
    <t>VOLUMATIC</t>
  </si>
  <si>
    <t>PHT859B</t>
  </si>
  <si>
    <t>POVIDONE-IODINE!10%!ALCOHOLIC TINCTURE (Videne 500mL)</t>
  </si>
  <si>
    <t>PHT180A</t>
  </si>
  <si>
    <t>ACETYLCYSTEINE!2g/10mL!INJECTION</t>
  </si>
  <si>
    <t>PHT254A</t>
  </si>
  <si>
    <t>ALTEPLASE!50mg!INJECTION</t>
  </si>
  <si>
    <t>PHT411A</t>
  </si>
  <si>
    <t>CARBAMAZEPINE!200mg!TABLETS (TEGRETOL)</t>
  </si>
  <si>
    <t>DVT388T</t>
  </si>
  <si>
    <t>FLUTIFORM!125/5!INHALER (120-dose)</t>
  </si>
  <si>
    <t>PHT825B</t>
  </si>
  <si>
    <t>PODOPHYLLOTOXIN!0.5%!SOLUTION (3mL)</t>
  </si>
  <si>
    <t>PHT389C</t>
  </si>
  <si>
    <t>VASELINE!PETROLEUM JELLY (100g)</t>
  </si>
  <si>
    <t>DER656D</t>
  </si>
  <si>
    <t>DELIVERY CHARGE CITYSPRINT ONLY</t>
  </si>
  <si>
    <t>DVU351F</t>
  </si>
  <si>
    <t>LEVOBUPIVACAINE!50mg/10mL!INJECTION</t>
  </si>
  <si>
    <t>PHT749D</t>
  </si>
  <si>
    <t>SODIUM CHLORIDE!0.9%!INFUSION (100ml)(USE PACK 10 WHEN G</t>
  </si>
  <si>
    <t>PHT934C</t>
  </si>
  <si>
    <t>EZETIMIBE!10mg!TABLETS</t>
  </si>
  <si>
    <t>PHT585C</t>
  </si>
  <si>
    <t>FLUCONAZOLE!200mg!CAPSULES</t>
  </si>
  <si>
    <t>DUX542L</t>
  </si>
  <si>
    <t>NAPROXEN!250mg!TABLETS</t>
  </si>
  <si>
    <t>DVO840A</t>
  </si>
  <si>
    <t>PHT650C</t>
  </si>
  <si>
    <t>OSELTAMIVIR!75mg!CAPSULES</t>
  </si>
  <si>
    <t>DUX895S</t>
  </si>
  <si>
    <t>DVT641K</t>
  </si>
  <si>
    <t>PSEUDOEPHEDRINE!60mg!TABLETS</t>
  </si>
  <si>
    <t>PHT185D</t>
  </si>
  <si>
    <t>OLANZAPINE!5mg!TABLETS</t>
  </si>
  <si>
    <t>PHT730A</t>
  </si>
  <si>
    <t>DIAZEPAM!2mg!TABLETS</t>
  </si>
  <si>
    <t>PHT723A</t>
  </si>
  <si>
    <t>DIAZEPAM!10mg/2mL!INJECTION</t>
  </si>
  <si>
    <t>PHT399B</t>
  </si>
  <si>
    <t>LORAZEPAM!4mg/1mL!INJECTION</t>
  </si>
  <si>
    <t>DER210L</t>
  </si>
  <si>
    <t>LIDOCAINE 1% ADRENALINE 1:200,000!INJECTION (20mL)</t>
  </si>
  <si>
    <t>PHT401B</t>
  </si>
  <si>
    <t>LORAZEPAM!1mg!TABLETS</t>
  </si>
  <si>
    <t>PHT418C</t>
  </si>
  <si>
    <t>ZOPICLONE!7.5mg!TABLETS</t>
  </si>
  <si>
    <t>PHT387B</t>
  </si>
  <si>
    <t>LISINOPRIL!20mg!TABLETS</t>
  </si>
  <si>
    <t>PHT129D</t>
  </si>
  <si>
    <t>MIRTAZAPINE!45mg!TABLETS</t>
  </si>
  <si>
    <t>PHT460A</t>
  </si>
  <si>
    <t>BONJELA!ADULT ORAL GEL (15g)</t>
  </si>
  <si>
    <t>ZIN664U</t>
  </si>
  <si>
    <t>PHT187A</t>
  </si>
  <si>
    <t>ACICLOVIR!250mg/10mL!INJECTION</t>
  </si>
  <si>
    <t>PHT956A</t>
  </si>
  <si>
    <t>FLUCLOXACILLIN!1g!INJECTION</t>
  </si>
  <si>
    <t>PHT386B</t>
  </si>
  <si>
    <t>LISINOPRIL!2.5mg!TABLETS</t>
  </si>
  <si>
    <t>PHT055A</t>
  </si>
  <si>
    <t>ATORVASTATIN!20mg!TABLETS</t>
  </si>
  <si>
    <t>DUX901T</t>
  </si>
  <si>
    <t>BETAHISTINE!8mg!TABLETS</t>
  </si>
  <si>
    <t>ZIN635X</t>
  </si>
  <si>
    <t>INFLUENZA TRIVALENT VACCINE!(Cell-based,Inactivated)</t>
  </si>
  <si>
    <t>DVU440Z</t>
  </si>
  <si>
    <t>INFLUENZA!ADJUVANTED TRIVALENT VACCINE!(Inactiv.)(0.5mL)</t>
  </si>
  <si>
    <t>DUX604W</t>
  </si>
  <si>
    <t>FENTANYL!400microgram!LOZENGES</t>
  </si>
  <si>
    <t>PHT979B</t>
  </si>
  <si>
    <t>RAMIPRIL!10mg!CAPSULES</t>
  </si>
  <si>
    <t>PHT160A</t>
  </si>
  <si>
    <t>AMLODIPINE!10mg!TABLETS</t>
  </si>
  <si>
    <t>DER500S</t>
  </si>
  <si>
    <t>METHIONINE 500mg!FILM COATED TABLETS</t>
  </si>
  <si>
    <t>DER547S</t>
  </si>
  <si>
    <t>COVID19 mRNA Comirnaty LP.8.1!30mcg VACCINE PFS</t>
  </si>
  <si>
    <t>ZIN504E</t>
  </si>
  <si>
    <t>ESTRADIOL!1.53mg/dose!TRANSDERMAL SPRAY (56-dose)</t>
  </si>
  <si>
    <t>DVN052A</t>
  </si>
  <si>
    <t>PROGESTERONE MICRONISED!100mg!CAPSULES</t>
  </si>
  <si>
    <r>
      <t>Medicals (based on</t>
    </r>
    <r>
      <rPr>
        <b/>
        <sz val="11"/>
        <color rgb="FFFF0000"/>
        <rFont val="Arial"/>
        <family val="2"/>
      </rPr>
      <t xml:space="preserve"> </t>
    </r>
    <r>
      <rPr>
        <b/>
        <sz val="11"/>
        <rFont val="Arial"/>
        <family val="2"/>
      </rPr>
      <t>175</t>
    </r>
    <r>
      <rPr>
        <b/>
        <sz val="11"/>
        <color theme="1"/>
        <rFont val="Arial"/>
        <family val="2"/>
      </rPr>
      <t xml:space="preserve"> medicals) - if separate charge to any other line item</t>
    </r>
  </si>
  <si>
    <t>Other Costs (Please detail in full)</t>
  </si>
  <si>
    <t>Rothera (2 doctors Apr-26 and Oct-26 to Mar-27, 1 doctor May-26 to Sep-26)</t>
  </si>
  <si>
    <t>AW5.2 Price Schedule for -  Medical Service Provision for the British Antarctic Survey (BAS)</t>
  </si>
  <si>
    <t>Other Non-Medical Staff Costs, e.g. support staff, admin</t>
  </si>
  <si>
    <t>Other Medical Staff Costs, e.g. support staff, specialists, doctor training</t>
  </si>
  <si>
    <t>CSP25236</t>
  </si>
  <si>
    <t>Medical Provision to the British Antarctic Survey (BAS)</t>
  </si>
  <si>
    <t>AW5.2 Price Schedule - CSP25236 -  Medical Provision to the British Antarctic Survey</t>
  </si>
  <si>
    <t xml:space="preserve">AW5.2 Price Schedule - Medical Provision for the British Antarctic Survey </t>
  </si>
  <si>
    <t>Travel and Subsistence, Overhead costs</t>
  </si>
  <si>
    <t>Contract Other Costs</t>
  </si>
  <si>
    <r>
      <t>All Bidders shall be required to fully complete all tabs within this price schedule including all cells highlighted in yellow within the Fixed Annual Cost tab and the Consumables tab. 
Please note that this price evaluation is based on a scenario and therefore gives no guarantee of volumes through the contract.  
Note all Consumables and Dental supplies with a quantity of zero, please provide the list and discounted prices. Where you are not providing a discounted price please ensure your list price is copied into the relevant cell.   
For Medicals and Screening bidders must provide a cost in accordance with the quantities provided however must provide their cost per medical/screening within the Comments column.
All prices submitted within this price schedule are exclusive of VAT and are based on a 12 month period. All costs are fixed for a 12 month period excluding salary costs which can be requested in accordance with Schedule 3 of the Contract Terms.
   The Final sum in the 'Fixed Annual Cost' tab (Cell</t>
    </r>
    <r>
      <rPr>
        <b/>
        <sz val="8"/>
        <color rgb="FFFF0000"/>
        <rFont val="Arial"/>
        <family val="2"/>
      </rPr>
      <t xml:space="preserve"> F36</t>
    </r>
    <r>
      <rPr>
        <b/>
        <sz val="8"/>
        <rFont val="Arial"/>
        <family val="2"/>
      </rPr>
      <t xml:space="preserve">) shall be the figure used in the price evaluation as per the evaluation model provided in Request for Proposal document.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</si>
</sst>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4"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sz val="10"/>
      <name val="Arial"/>
      <family val="2"/>
    </font>
    <font>
      <sz val="9"/>
      <name val="Arial"/>
      <family val="2"/>
    </font>
    <font>
      <b/>
      <sz val="11"/>
      <color rgb="FFFF0000"/>
      <name val="Arial"/>
      <family val="2"/>
    </font>
    <font>
      <b/>
      <sz val="8"/>
      <name val="Arial"/>
      <family val="2"/>
    </font>
    <font>
      <b/>
      <sz val="14"/>
      <color theme="3"/>
      <name val="Arial"/>
      <family val="2"/>
    </font>
    <font>
      <b/>
      <sz val="12"/>
      <color rgb="FFFFFFFF"/>
      <name val="Arial"/>
      <family val="2"/>
    </font>
    <font>
      <b/>
      <sz val="8"/>
      <color rgb="FFFF0000"/>
      <name val="Arial"/>
      <family val="2"/>
    </font>
  </fonts>
  <fills count="16">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3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auto="1"/>
      </left>
      <right style="thin">
        <color auto="1"/>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0">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xf numFmtId="0" fontId="9" fillId="0" borderId="0" applyNumberFormat="0" applyFont="0" applyFill="0" applyBorder="0" applyAlignment="0" applyProtection="0">
      <alignment vertical="top"/>
    </xf>
    <xf numFmtId="0" fontId="1" fillId="0" borderId="0"/>
    <xf numFmtId="0" fontId="1" fillId="0" borderId="0"/>
    <xf numFmtId="0" fontId="9" fillId="0" borderId="0"/>
    <xf numFmtId="44" fontId="1" fillId="0" borderId="0" applyFont="0" applyFill="0" applyBorder="0" applyAlignment="0" applyProtection="0"/>
    <xf numFmtId="0" fontId="9" fillId="0" borderId="0"/>
  </cellStyleXfs>
  <cellXfs count="165">
    <xf numFmtId="0" fontId="0" fillId="0" borderId="0" xfId="0"/>
    <xf numFmtId="0" fontId="2" fillId="0" borderId="0" xfId="0" applyFont="1" applyAlignment="1">
      <alignment horizontal="center"/>
    </xf>
    <xf numFmtId="0" fontId="3" fillId="2" borderId="5" xfId="0" applyFont="1" applyFill="1" applyBorder="1"/>
    <xf numFmtId="0" fontId="3" fillId="3" borderId="5" xfId="0" applyFont="1" applyFill="1" applyBorder="1"/>
    <xf numFmtId="49" fontId="4" fillId="2" borderId="5" xfId="0" applyNumberFormat="1" applyFont="1" applyFill="1" applyBorder="1"/>
    <xf numFmtId="0" fontId="4" fillId="3" borderId="5" xfId="0" applyFont="1" applyFill="1" applyBorder="1"/>
    <xf numFmtId="0" fontId="6" fillId="3" borderId="5" xfId="0" applyFont="1" applyFill="1" applyBorder="1"/>
    <xf numFmtId="49" fontId="4" fillId="2" borderId="5" xfId="0" applyNumberFormat="1" applyFont="1" applyFill="1" applyBorder="1" applyAlignment="1">
      <alignment horizontal="left"/>
    </xf>
    <xf numFmtId="0" fontId="3" fillId="0" borderId="0" xfId="0" applyFont="1"/>
    <xf numFmtId="0" fontId="8" fillId="0" borderId="0" xfId="2" applyFont="1" applyAlignment="1">
      <alignment vertical="center"/>
    </xf>
    <xf numFmtId="0" fontId="9" fillId="0" borderId="0" xfId="0" applyFont="1"/>
    <xf numFmtId="0" fontId="3" fillId="0" borderId="0" xfId="0" applyFont="1" applyAlignment="1">
      <alignment horizontal="center" vertical="center" wrapText="1"/>
    </xf>
    <xf numFmtId="0" fontId="10" fillId="4" borderId="0" xfId="0" applyFont="1" applyFill="1" applyAlignment="1">
      <alignment vertical="center"/>
    </xf>
    <xf numFmtId="0" fontId="10" fillId="4" borderId="0" xfId="0" applyFont="1" applyFill="1" applyAlignment="1">
      <alignment horizontal="center" vertical="center" wrapText="1"/>
    </xf>
    <xf numFmtId="3" fontId="11" fillId="5" borderId="0" xfId="0" applyNumberFormat="1" applyFont="1" applyFill="1" applyAlignment="1">
      <alignment horizontal="center" vertical="center"/>
    </xf>
    <xf numFmtId="3" fontId="11" fillId="5" borderId="0" xfId="0" applyNumberFormat="1" applyFont="1" applyFill="1" applyAlignment="1">
      <alignment horizontal="center" vertical="center" wrapText="1"/>
    </xf>
    <xf numFmtId="0" fontId="4" fillId="7" borderId="0" xfId="0" applyFont="1" applyFill="1" applyAlignment="1">
      <alignment horizontal="center" vertical="center" wrapText="1"/>
    </xf>
    <xf numFmtId="0" fontId="11" fillId="6" borderId="3" xfId="0" applyFont="1" applyFill="1" applyBorder="1" applyAlignment="1">
      <alignment vertical="center" wrapText="1"/>
    </xf>
    <xf numFmtId="0" fontId="3" fillId="0" borderId="0" xfId="0" applyFont="1" applyAlignment="1">
      <alignment horizontal="center" vertical="center"/>
    </xf>
    <xf numFmtId="44" fontId="3" fillId="0" borderId="0" xfId="1" applyFont="1" applyAlignment="1">
      <alignment horizontal="center" vertical="center"/>
    </xf>
    <xf numFmtId="0" fontId="12" fillId="8" borderId="4" xfId="0" applyFont="1" applyFill="1" applyBorder="1" applyAlignment="1">
      <alignment horizontal="center" vertical="center" wrapText="1"/>
    </xf>
    <xf numFmtId="44" fontId="13" fillId="0" borderId="0" xfId="1" applyFont="1" applyFill="1" applyAlignment="1">
      <alignment horizontal="center" vertical="center" wrapText="1"/>
    </xf>
    <xf numFmtId="44" fontId="3" fillId="9" borderId="11" xfId="1" applyFont="1" applyFill="1" applyBorder="1" applyAlignment="1">
      <alignment horizontal="center"/>
    </xf>
    <xf numFmtId="44" fontId="3" fillId="9" borderId="11" xfId="1" applyFont="1" applyFill="1" applyBorder="1" applyAlignment="1">
      <alignment vertical="center"/>
    </xf>
    <xf numFmtId="0" fontId="4" fillId="0" borderId="0" xfId="0" applyFont="1"/>
    <xf numFmtId="164" fontId="3" fillId="0" borderId="0" xfId="0" applyNumberFormat="1" applyFont="1" applyAlignment="1">
      <alignment horizontal="left"/>
    </xf>
    <xf numFmtId="14" fontId="3" fillId="0" borderId="0" xfId="0" applyNumberFormat="1" applyFont="1" applyAlignment="1">
      <alignment horizontal="left"/>
    </xf>
    <xf numFmtId="0" fontId="3" fillId="0" borderId="0" xfId="0" applyFont="1" applyAlignment="1">
      <alignment horizontal="left"/>
    </xf>
    <xf numFmtId="0" fontId="3" fillId="7" borderId="0" xfId="0" applyFont="1" applyFill="1"/>
    <xf numFmtId="0" fontId="5" fillId="7" borderId="0" xfId="0" applyFont="1" applyFill="1" applyAlignment="1">
      <alignment horizontal="center" vertical="center"/>
    </xf>
    <xf numFmtId="44" fontId="13" fillId="7" borderId="0" xfId="1" applyFont="1" applyFill="1" applyAlignment="1">
      <alignment horizontal="center" vertical="center" wrapText="1"/>
    </xf>
    <xf numFmtId="0" fontId="14" fillId="0" borderId="0" xfId="0" applyFont="1" applyAlignment="1">
      <alignment vertical="center"/>
    </xf>
    <xf numFmtId="2" fontId="3" fillId="9" borderId="5" xfId="0" applyNumberFormat="1" applyFont="1" applyFill="1" applyBorder="1" applyAlignment="1">
      <alignment horizontal="center"/>
    </xf>
    <xf numFmtId="0" fontId="15" fillId="8" borderId="2" xfId="0" applyFont="1" applyFill="1" applyBorder="1" applyAlignment="1">
      <alignment horizontal="center" vertical="center"/>
    </xf>
    <xf numFmtId="0" fontId="15" fillId="8" borderId="16" xfId="0" applyFont="1" applyFill="1" applyBorder="1" applyAlignment="1">
      <alignment horizontal="center" vertical="center" wrapText="1"/>
    </xf>
    <xf numFmtId="0" fontId="15" fillId="8" borderId="3" xfId="0" applyFont="1" applyFill="1" applyBorder="1" applyAlignment="1">
      <alignment horizontal="left" vertical="center" wrapText="1"/>
    </xf>
    <xf numFmtId="0" fontId="12" fillId="8" borderId="12" xfId="0" applyFont="1" applyFill="1" applyBorder="1" applyAlignment="1">
      <alignment horizontal="center" vertical="center" wrapText="1"/>
    </xf>
    <xf numFmtId="44" fontId="3" fillId="2" borderId="17" xfId="1" applyFont="1" applyFill="1" applyBorder="1"/>
    <xf numFmtId="44" fontId="3" fillId="9" borderId="5" xfId="1" applyFont="1" applyFill="1" applyBorder="1" applyAlignment="1">
      <alignment vertical="center" wrapText="1"/>
    </xf>
    <xf numFmtId="44" fontId="3" fillId="2" borderId="17" xfId="1" applyFont="1" applyFill="1" applyBorder="1" applyAlignment="1">
      <alignment wrapText="1"/>
    </xf>
    <xf numFmtId="0" fontId="18" fillId="0" borderId="0" xfId="0" applyFont="1"/>
    <xf numFmtId="0" fontId="0" fillId="7" borderId="0" xfId="0" applyFill="1"/>
    <xf numFmtId="0" fontId="9" fillId="7" borderId="0" xfId="0" applyFont="1" applyFill="1" applyAlignment="1">
      <alignment vertical="center" wrapText="1"/>
    </xf>
    <xf numFmtId="1" fontId="3" fillId="9" borderId="22" xfId="0" applyNumberFormat="1" applyFont="1" applyFill="1" applyBorder="1" applyAlignment="1">
      <alignment horizontal="center"/>
    </xf>
    <xf numFmtId="49" fontId="4" fillId="2" borderId="21" xfId="0" applyNumberFormat="1" applyFont="1" applyFill="1" applyBorder="1" applyAlignment="1">
      <alignment horizontal="left" indent="1"/>
    </xf>
    <xf numFmtId="1" fontId="3" fillId="10" borderId="22" xfId="0" applyNumberFormat="1" applyFont="1" applyFill="1" applyBorder="1" applyAlignment="1">
      <alignment horizontal="center"/>
    </xf>
    <xf numFmtId="49" fontId="4" fillId="2" borderId="9" xfId="0" applyNumberFormat="1" applyFont="1" applyFill="1" applyBorder="1" applyAlignment="1">
      <alignment horizontal="left" indent="1"/>
    </xf>
    <xf numFmtId="1" fontId="3" fillId="10" borderId="11" xfId="0" applyNumberFormat="1" applyFont="1" applyFill="1" applyBorder="1" applyAlignment="1">
      <alignment horizontal="center"/>
    </xf>
    <xf numFmtId="49" fontId="4" fillId="2" borderId="21" xfId="0" applyNumberFormat="1" applyFont="1" applyFill="1" applyBorder="1" applyAlignment="1">
      <alignment horizontal="left"/>
    </xf>
    <xf numFmtId="49" fontId="4" fillId="2" borderId="10" xfId="0" applyNumberFormat="1" applyFont="1" applyFill="1" applyBorder="1" applyAlignment="1">
      <alignment horizontal="left" indent="1"/>
    </xf>
    <xf numFmtId="1" fontId="0" fillId="0" borderId="0" xfId="0" applyNumberFormat="1"/>
    <xf numFmtId="0" fontId="0" fillId="0" borderId="0" xfId="0" applyAlignment="1">
      <alignment horizontal="left" vertical="center" wrapText="1"/>
    </xf>
    <xf numFmtId="44" fontId="3" fillId="9" borderId="0" xfId="0" applyNumberFormat="1" applyFont="1" applyFill="1"/>
    <xf numFmtId="44" fontId="3" fillId="9" borderId="26" xfId="0" applyNumberFormat="1" applyFont="1" applyFill="1" applyBorder="1"/>
    <xf numFmtId="44" fontId="15" fillId="8" borderId="16" xfId="0" applyNumberFormat="1" applyFont="1" applyFill="1" applyBorder="1" applyAlignment="1">
      <alignment horizontal="center" vertical="center" wrapText="1"/>
    </xf>
    <xf numFmtId="44" fontId="15" fillId="12" borderId="16" xfId="0" applyNumberFormat="1" applyFont="1" applyFill="1" applyBorder="1" applyAlignment="1">
      <alignment horizontal="center" vertical="center" wrapText="1"/>
    </xf>
    <xf numFmtId="44" fontId="22" fillId="12" borderId="0" xfId="0" applyNumberFormat="1" applyFont="1" applyFill="1"/>
    <xf numFmtId="49" fontId="4" fillId="2" borderId="27" xfId="0" applyNumberFormat="1" applyFont="1" applyFill="1" applyBorder="1" applyAlignment="1">
      <alignment horizontal="left"/>
    </xf>
    <xf numFmtId="2" fontId="3" fillId="9" borderId="26" xfId="0" applyNumberFormat="1" applyFont="1" applyFill="1" applyBorder="1" applyAlignment="1">
      <alignment horizontal="center" wrapText="1"/>
    </xf>
    <xf numFmtId="44" fontId="3" fillId="9" borderId="28" xfId="1" applyFont="1" applyFill="1" applyBorder="1" applyAlignment="1">
      <alignment vertical="center" wrapText="1"/>
    </xf>
    <xf numFmtId="44" fontId="3" fillId="2" borderId="29" xfId="1" applyFont="1" applyFill="1" applyBorder="1" applyAlignment="1">
      <alignment wrapText="1"/>
    </xf>
    <xf numFmtId="44" fontId="3" fillId="9" borderId="22" xfId="1" applyFont="1" applyFill="1" applyBorder="1" applyAlignment="1">
      <alignment horizontal="center"/>
    </xf>
    <xf numFmtId="44" fontId="3" fillId="9" borderId="22" xfId="1" applyFont="1" applyFill="1" applyBorder="1" applyAlignment="1">
      <alignment vertical="center" wrapText="1"/>
    </xf>
    <xf numFmtId="44" fontId="3" fillId="2" borderId="23" xfId="1" applyFont="1" applyFill="1" applyBorder="1" applyAlignment="1">
      <alignment wrapText="1"/>
    </xf>
    <xf numFmtId="49" fontId="4" fillId="11" borderId="32" xfId="0" applyNumberFormat="1" applyFont="1" applyFill="1" applyBorder="1" applyAlignment="1">
      <alignment horizontal="left"/>
    </xf>
    <xf numFmtId="2" fontId="3" fillId="11" borderId="33" xfId="0" applyNumberFormat="1" applyFont="1" applyFill="1" applyBorder="1" applyAlignment="1">
      <alignment horizontal="center" wrapText="1"/>
    </xf>
    <xf numFmtId="44" fontId="3" fillId="13" borderId="33" xfId="1" applyFont="1" applyFill="1" applyBorder="1" applyAlignment="1">
      <alignment vertical="center" wrapText="1"/>
    </xf>
    <xf numFmtId="44" fontId="3" fillId="13" borderId="34" xfId="1" applyFont="1" applyFill="1" applyBorder="1" applyAlignment="1">
      <alignment wrapText="1"/>
    </xf>
    <xf numFmtId="49" fontId="4" fillId="2" borderId="27" xfId="0" applyNumberFormat="1" applyFont="1" applyFill="1" applyBorder="1" applyAlignment="1">
      <alignment horizontal="left" indent="1"/>
    </xf>
    <xf numFmtId="44" fontId="3" fillId="2" borderId="29" xfId="1" applyFont="1" applyFill="1" applyBorder="1"/>
    <xf numFmtId="44" fontId="3" fillId="9" borderId="22" xfId="1" applyFont="1" applyFill="1" applyBorder="1" applyAlignment="1">
      <alignment vertical="center"/>
    </xf>
    <xf numFmtId="44" fontId="3" fillId="2" borderId="23" xfId="1" applyFont="1" applyFill="1" applyBorder="1"/>
    <xf numFmtId="49" fontId="4" fillId="11" borderId="32" xfId="0" applyNumberFormat="1" applyFont="1" applyFill="1" applyBorder="1"/>
    <xf numFmtId="1" fontId="3" fillId="11" borderId="33" xfId="0" applyNumberFormat="1" applyFont="1" applyFill="1" applyBorder="1" applyAlignment="1">
      <alignment horizontal="center"/>
    </xf>
    <xf numFmtId="44" fontId="3" fillId="11" borderId="33" xfId="1" applyFont="1" applyFill="1" applyBorder="1" applyAlignment="1">
      <alignment horizontal="center"/>
    </xf>
    <xf numFmtId="44" fontId="3" fillId="11" borderId="33" xfId="1" applyFont="1" applyFill="1" applyBorder="1" applyAlignment="1">
      <alignment vertical="center"/>
    </xf>
    <xf numFmtId="44" fontId="3" fillId="11" borderId="34" xfId="1" applyFont="1" applyFill="1" applyBorder="1"/>
    <xf numFmtId="1" fontId="3" fillId="10" borderId="26" xfId="0" applyNumberFormat="1" applyFont="1" applyFill="1" applyBorder="1" applyAlignment="1">
      <alignment horizontal="center"/>
    </xf>
    <xf numFmtId="44" fontId="3" fillId="9" borderId="26" xfId="1" applyFont="1" applyFill="1" applyBorder="1" applyAlignment="1">
      <alignment horizontal="center"/>
    </xf>
    <xf numFmtId="44" fontId="3" fillId="9" borderId="26" xfId="1" applyFont="1" applyFill="1" applyBorder="1" applyAlignment="1">
      <alignment vertical="center"/>
    </xf>
    <xf numFmtId="44" fontId="3" fillId="9" borderId="5" xfId="1" applyFont="1" applyFill="1" applyBorder="1" applyAlignment="1">
      <alignment horizontal="center"/>
    </xf>
    <xf numFmtId="44" fontId="3" fillId="9" borderId="5" xfId="1" applyFont="1" applyFill="1" applyBorder="1" applyAlignment="1">
      <alignment vertical="center"/>
    </xf>
    <xf numFmtId="2" fontId="3" fillId="10" borderId="23" xfId="0" applyNumberFormat="1" applyFont="1" applyFill="1" applyBorder="1" applyAlignment="1">
      <alignment horizontal="center" wrapText="1"/>
    </xf>
    <xf numFmtId="44" fontId="3" fillId="9" borderId="35" xfId="1" applyFont="1" applyFill="1" applyBorder="1" applyAlignment="1">
      <alignment vertical="center" wrapText="1"/>
    </xf>
    <xf numFmtId="2" fontId="3" fillId="9" borderId="23" xfId="0" applyNumberFormat="1" applyFont="1" applyFill="1" applyBorder="1" applyAlignment="1">
      <alignment horizontal="center" wrapText="1"/>
    </xf>
    <xf numFmtId="44" fontId="3" fillId="9" borderId="36" xfId="1" applyFont="1" applyFill="1" applyBorder="1" applyAlignment="1">
      <alignment vertical="center" wrapText="1"/>
    </xf>
    <xf numFmtId="44" fontId="3" fillId="9" borderId="9" xfId="1" applyFont="1" applyFill="1" applyBorder="1" applyAlignment="1">
      <alignment horizontal="center" wrapText="1"/>
    </xf>
    <xf numFmtId="1" fontId="3" fillId="10" borderId="5" xfId="0" applyNumberFormat="1" applyFont="1" applyFill="1" applyBorder="1" applyAlignment="1">
      <alignment horizontal="center"/>
    </xf>
    <xf numFmtId="2" fontId="3" fillId="2" borderId="5" xfId="0" applyNumberFormat="1" applyFont="1" applyFill="1" applyBorder="1" applyAlignment="1">
      <alignment horizontal="center"/>
    </xf>
    <xf numFmtId="44" fontId="3" fillId="13" borderId="9" xfId="1" applyFont="1" applyFill="1" applyBorder="1" applyAlignment="1">
      <alignment horizontal="center" wrapText="1"/>
    </xf>
    <xf numFmtId="44" fontId="3" fillId="9" borderId="21" xfId="1" applyFont="1" applyFill="1" applyBorder="1" applyAlignment="1">
      <alignment horizontal="center" wrapText="1"/>
    </xf>
    <xf numFmtId="44" fontId="3" fillId="9" borderId="10" xfId="1" applyFont="1" applyFill="1" applyBorder="1" applyAlignment="1">
      <alignment horizontal="center" wrapText="1"/>
    </xf>
    <xf numFmtId="44" fontId="15" fillId="8" borderId="16" xfId="1" applyFont="1" applyFill="1" applyBorder="1" applyAlignment="1">
      <alignment horizontal="center" vertical="center"/>
    </xf>
    <xf numFmtId="44" fontId="3" fillId="2" borderId="0" xfId="0" applyNumberFormat="1" applyFont="1" applyFill="1"/>
    <xf numFmtId="0" fontId="11" fillId="14" borderId="4" xfId="0" applyFont="1" applyFill="1" applyBorder="1" applyAlignment="1">
      <alignment vertical="center" wrapText="1"/>
    </xf>
    <xf numFmtId="1" fontId="3" fillId="2" borderId="22" xfId="0" applyNumberFormat="1" applyFont="1" applyFill="1" applyBorder="1" applyAlignment="1">
      <alignment horizontal="center"/>
    </xf>
    <xf numFmtId="44" fontId="3" fillId="2" borderId="22" xfId="1" applyFont="1" applyFill="1" applyBorder="1" applyAlignment="1">
      <alignment horizontal="center"/>
    </xf>
    <xf numFmtId="44" fontId="3" fillId="2" borderId="22" xfId="1" applyFont="1" applyFill="1" applyBorder="1" applyAlignment="1">
      <alignment vertical="center"/>
    </xf>
    <xf numFmtId="44" fontId="3" fillId="2" borderId="22" xfId="1" applyFont="1" applyFill="1" applyBorder="1"/>
    <xf numFmtId="0" fontId="11" fillId="15" borderId="4" xfId="0" applyFont="1" applyFill="1" applyBorder="1" applyAlignment="1">
      <alignment vertical="center" wrapText="1"/>
    </xf>
    <xf numFmtId="0" fontId="21" fillId="7" borderId="0" xfId="2" applyFont="1" applyFill="1" applyAlignment="1">
      <alignment vertical="center" wrapText="1"/>
    </xf>
    <xf numFmtId="0" fontId="0" fillId="0" borderId="0" xfId="0" applyAlignment="1">
      <alignment wrapText="1"/>
    </xf>
    <xf numFmtId="0" fontId="20" fillId="2" borderId="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0" fillId="14" borderId="14" xfId="0"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0" fillId="0" borderId="14" xfId="0" applyBorder="1" applyAlignment="1">
      <alignment horizontal="center" vertical="center" wrapText="1"/>
    </xf>
    <xf numFmtId="0" fontId="14" fillId="8" borderId="19" xfId="0" applyFont="1" applyFill="1" applyBorder="1" applyAlignment="1">
      <alignment vertical="center"/>
    </xf>
    <xf numFmtId="0" fontId="0" fillId="8" borderId="16" xfId="0" applyFill="1" applyBorder="1" applyAlignment="1">
      <alignment vertical="center"/>
    </xf>
    <xf numFmtId="0" fontId="0" fillId="8" borderId="7" xfId="0" applyFill="1" applyBorder="1" applyAlignment="1">
      <alignment vertical="center"/>
    </xf>
    <xf numFmtId="0" fontId="12" fillId="8" borderId="12" xfId="0" applyFont="1" applyFill="1" applyBorder="1" applyAlignment="1">
      <alignment horizontal="center" vertical="center"/>
    </xf>
    <xf numFmtId="0" fontId="0" fillId="8" borderId="13" xfId="0" applyFill="1" applyBorder="1" applyAlignment="1">
      <alignment horizontal="center" vertical="center"/>
    </xf>
    <xf numFmtId="0" fontId="0" fillId="8" borderId="14" xfId="0" applyFill="1" applyBorder="1" applyAlignment="1">
      <alignment horizontal="center" vertical="center"/>
    </xf>
    <xf numFmtId="0" fontId="3" fillId="11" borderId="34" xfId="0" applyFont="1" applyFill="1" applyBorder="1"/>
    <xf numFmtId="0" fontId="0" fillId="11" borderId="13" xfId="0" applyFill="1" applyBorder="1"/>
    <xf numFmtId="0" fontId="0" fillId="11" borderId="14" xfId="0" applyFill="1" applyBorder="1"/>
    <xf numFmtId="0" fontId="3" fillId="9" borderId="17" xfId="0" applyFont="1" applyFill="1" applyBorder="1"/>
    <xf numFmtId="0" fontId="0" fillId="9" borderId="20" xfId="0" applyFill="1" applyBorder="1"/>
    <xf numFmtId="0" fontId="0" fillId="9" borderId="18" xfId="0" applyFill="1" applyBorder="1"/>
    <xf numFmtId="0" fontId="3" fillId="9" borderId="23" xfId="0" applyFont="1" applyFill="1" applyBorder="1" applyAlignment="1">
      <alignment wrapText="1"/>
    </xf>
    <xf numFmtId="0" fontId="0" fillId="9" borderId="24" xfId="0" applyFill="1" applyBorder="1"/>
    <xf numFmtId="0" fontId="0" fillId="9" borderId="25" xfId="0" applyFill="1" applyBorder="1"/>
    <xf numFmtId="0" fontId="3" fillId="11" borderId="13" xfId="0" applyFont="1" applyFill="1" applyBorder="1"/>
    <xf numFmtId="0" fontId="3" fillId="11" borderId="14" xfId="0" applyFont="1" applyFill="1" applyBorder="1"/>
    <xf numFmtId="0" fontId="3" fillId="9" borderId="23" xfId="0" applyFont="1" applyFill="1" applyBorder="1"/>
    <xf numFmtId="0" fontId="3" fillId="9" borderId="24" xfId="0" applyFont="1" applyFill="1" applyBorder="1"/>
    <xf numFmtId="0" fontId="3" fillId="9" borderId="25" xfId="0" applyFont="1" applyFill="1" applyBorder="1"/>
    <xf numFmtId="0" fontId="3" fillId="9" borderId="29" xfId="0" applyFont="1" applyFill="1" applyBorder="1"/>
    <xf numFmtId="0" fontId="3" fillId="9" borderId="30" xfId="0" applyFont="1" applyFill="1" applyBorder="1"/>
    <xf numFmtId="0" fontId="3" fillId="9" borderId="31" xfId="0" applyFont="1" applyFill="1" applyBorder="1"/>
    <xf numFmtId="0" fontId="3" fillId="9" borderId="20" xfId="0" applyFont="1" applyFill="1" applyBorder="1"/>
    <xf numFmtId="0" fontId="3" fillId="9" borderId="18" xfId="0" applyFont="1" applyFill="1" applyBorder="1"/>
    <xf numFmtId="0" fontId="3" fillId="11" borderId="34" xfId="0" applyFont="1" applyFill="1" applyBorder="1" applyAlignment="1">
      <alignment wrapText="1"/>
    </xf>
    <xf numFmtId="0" fontId="3" fillId="11" borderId="13" xfId="0" applyFont="1" applyFill="1" applyBorder="1" applyAlignment="1">
      <alignment wrapText="1"/>
    </xf>
    <xf numFmtId="0" fontId="3" fillId="11" borderId="14" xfId="0" applyFont="1" applyFill="1" applyBorder="1" applyAlignment="1">
      <alignment wrapText="1"/>
    </xf>
    <xf numFmtId="0" fontId="15" fillId="8" borderId="3" xfId="0" applyFont="1" applyFill="1" applyBorder="1" applyAlignment="1">
      <alignment horizontal="left" vertical="center" wrapText="1"/>
    </xf>
    <xf numFmtId="0" fontId="15" fillId="8" borderId="16" xfId="0" applyFont="1" applyFill="1" applyBorder="1" applyAlignment="1">
      <alignment horizontal="left" vertical="center" wrapText="1"/>
    </xf>
    <xf numFmtId="0" fontId="16" fillId="7" borderId="12"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5" fillId="8" borderId="2" xfId="0" applyFont="1" applyFill="1" applyBorder="1" applyAlignment="1">
      <alignment horizontal="center" vertical="center"/>
    </xf>
    <xf numFmtId="0" fontId="0" fillId="0" borderId="0" xfId="0" applyAlignment="1">
      <alignment horizontal="center" vertical="center"/>
    </xf>
    <xf numFmtId="0" fontId="3" fillId="9" borderId="22" xfId="0" applyFont="1" applyFill="1" applyBorder="1"/>
    <xf numFmtId="0" fontId="3" fillId="9" borderId="37" xfId="0" applyFont="1" applyFill="1" applyBorder="1"/>
    <xf numFmtId="0" fontId="3" fillId="9" borderId="17" xfId="0" applyFont="1" applyFill="1" applyBorder="1" applyAlignment="1">
      <alignment wrapText="1"/>
    </xf>
    <xf numFmtId="0" fontId="3" fillId="9" borderId="20" xfId="0" applyFont="1" applyFill="1" applyBorder="1" applyAlignment="1">
      <alignment wrapText="1"/>
    </xf>
    <xf numFmtId="0" fontId="3" fillId="9" borderId="18" xfId="0" applyFont="1" applyFill="1" applyBorder="1" applyAlignment="1">
      <alignment wrapText="1"/>
    </xf>
    <xf numFmtId="0" fontId="3" fillId="9" borderId="29" xfId="0" applyFont="1" applyFill="1" applyBorder="1" applyAlignment="1">
      <alignment wrapText="1"/>
    </xf>
    <xf numFmtId="0" fontId="3" fillId="9" borderId="30" xfId="0" applyFont="1" applyFill="1" applyBorder="1" applyAlignment="1">
      <alignment wrapText="1"/>
    </xf>
    <xf numFmtId="0" fontId="3" fillId="9" borderId="31" xfId="0" applyFont="1" applyFill="1" applyBorder="1" applyAlignment="1">
      <alignment wrapText="1"/>
    </xf>
    <xf numFmtId="0" fontId="11" fillId="15" borderId="12"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0" fillId="15" borderId="14" xfId="0" applyFill="1" applyBorder="1" applyAlignment="1">
      <alignment vertical="center" wrapText="1"/>
    </xf>
    <xf numFmtId="0" fontId="0" fillId="0" borderId="14" xfId="0" applyBorder="1" applyAlignment="1">
      <alignment vertical="center" wrapText="1"/>
    </xf>
    <xf numFmtId="0" fontId="8" fillId="0" borderId="0" xfId="2" applyFont="1" applyAlignment="1">
      <alignment vertical="center"/>
    </xf>
  </cellXfs>
  <cellStyles count="10">
    <cellStyle name="Currency" xfId="1" builtinId="4"/>
    <cellStyle name="Currency 2" xfId="8" xr:uid="{00000000-0005-0000-0000-000001000000}"/>
    <cellStyle name="Normal" xfId="0" builtinId="0"/>
    <cellStyle name="Normal 2" xfId="4" xr:uid="{00000000-0005-0000-0000-000003000000}"/>
    <cellStyle name="Normal 3" xfId="5" xr:uid="{00000000-0005-0000-0000-000004000000}"/>
    <cellStyle name="Normal 4" xfId="6" xr:uid="{00000000-0005-0000-0000-000005000000}"/>
    <cellStyle name="Normal 5" xfId="3" xr:uid="{00000000-0005-0000-0000-000006000000}"/>
    <cellStyle name="Normal 5 2" xfId="9" xr:uid="{00000000-0005-0000-0000-000007000000}"/>
    <cellStyle name="Normal 6" xfId="7" xr:uid="{00000000-0005-0000-0000-000008000000}"/>
    <cellStyle name="Title" xfId="2" builtinId="15"/>
  </cellStyles>
  <dxfs count="3">
    <dxf>
      <font>
        <b val="0"/>
        <i val="0"/>
        <strike val="0"/>
        <condense val="0"/>
        <extend val="0"/>
        <outline val="0"/>
        <shadow val="0"/>
        <u val="none"/>
        <vertAlign val="baseline"/>
        <sz val="11"/>
        <color theme="1"/>
        <name val="Arial"/>
        <family val="2"/>
        <scheme val="none"/>
      </font>
      <numFmt numFmtId="34" formatCode="_-&quot;£&quot;* #,##0.00_-;\-&quot;£&quot;* #,##0.00_-;_-&quot;£&quot;* &quot;-&quot;??_-;_-@_-"/>
      <fill>
        <patternFill patternType="solid">
          <fgColor indexed="64"/>
          <bgColor theme="2" tint="-9.9978637043366805E-2"/>
        </patternFill>
      </fill>
    </dxf>
    <dxf>
      <font>
        <b val="0"/>
        <i val="0"/>
        <strike val="0"/>
        <condense val="0"/>
        <extend val="0"/>
        <outline val="0"/>
        <shadow val="0"/>
        <u val="none"/>
        <vertAlign val="baseline"/>
        <sz val="11"/>
        <color theme="1"/>
        <name val="Arial"/>
        <family val="2"/>
        <scheme val="none"/>
      </font>
      <numFmt numFmtId="34" formatCode="_-&quot;£&quot;* #,##0.00_-;\-&quot;£&quot;* #,##0.00_-;_-&quot;£&quot;* &quot;-&quot;??_-;_-@_-"/>
      <fill>
        <patternFill patternType="solid">
          <fgColor indexed="64"/>
          <bgColor rgb="FFFFFF00"/>
        </patternFill>
      </fill>
      <border diagonalUp="0" diagonalDown="0" outline="0">
        <left style="thin">
          <color auto="1"/>
        </left>
        <right/>
        <top/>
        <bottom/>
      </border>
    </dxf>
    <dxf>
      <font>
        <b val="0"/>
        <i val="0"/>
        <strike val="0"/>
        <condense val="0"/>
        <extend val="0"/>
        <outline val="0"/>
        <shadow val="0"/>
        <u val="none"/>
        <vertAlign val="baseline"/>
        <sz val="11"/>
        <color theme="1"/>
        <name val="Arial"/>
        <family val="2"/>
        <scheme val="none"/>
      </font>
      <numFmt numFmtId="34" formatCode="_-&quot;£&quot;* #,##0.00_-;\-&quot;£&quot;* #,##0.00_-;_-&quot;£&quot;* &quot;-&quot;??_-;_-@_-"/>
      <fill>
        <patternFill patternType="solid">
          <fgColor indexed="64"/>
          <bgColor rgb="FFFFFF00"/>
        </patternFill>
      </fill>
    </dxf>
  </dxfs>
  <tableStyles count="0" defaultTableStyle="TableStyleMedium2" defaultPivotStyle="PivotStyleLight16"/>
  <colors>
    <mruColors>
      <color rgb="FFFFFFFF"/>
      <color rgb="FF00339A"/>
      <color rgb="FFFFFF00"/>
      <color rgb="FF24246C"/>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9525</xdr:colOff>
      <xdr:row>1</xdr:row>
      <xdr:rowOff>152400</xdr:rowOff>
    </xdr:to>
    <xdr:pic>
      <xdr:nvPicPr>
        <xdr:cNvPr id="3" name="Picture 1"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7938</xdr:colOff>
      <xdr:row>0</xdr:row>
      <xdr:rowOff>152400</xdr:rowOff>
    </xdr:to>
    <xdr:pic>
      <xdr:nvPicPr>
        <xdr:cNvPr id="2" name="Picture 1" descr="UKSBS-HEX-RB.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1276350</xdr:colOff>
      <xdr:row>0</xdr:row>
      <xdr:rowOff>0</xdr:rowOff>
    </xdr:from>
    <xdr:to>
      <xdr:col>9</xdr:col>
      <xdr:colOff>114300</xdr:colOff>
      <xdr:row>3</xdr:row>
      <xdr:rowOff>2483</xdr:rowOff>
    </xdr:to>
    <xdr:pic>
      <xdr:nvPicPr>
        <xdr:cNvPr id="4" name="Picture 2" descr="UKSBS-HEX-RB.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468725" y="0"/>
          <a:ext cx="1257300" cy="79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12327</xdr:colOff>
      <xdr:row>0</xdr:row>
      <xdr:rowOff>152400</xdr:rowOff>
    </xdr:to>
    <xdr:pic>
      <xdr:nvPicPr>
        <xdr:cNvPr id="4" name="Picture 3" descr="UKSBS-HEX-RB.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2095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437029</xdr:colOff>
      <xdr:row>0</xdr:row>
      <xdr:rowOff>89648</xdr:rowOff>
    </xdr:from>
    <xdr:to>
      <xdr:col>11</xdr:col>
      <xdr:colOff>103233</xdr:colOff>
      <xdr:row>1</xdr:row>
      <xdr:rowOff>6772</xdr:rowOff>
    </xdr:to>
    <xdr:pic>
      <xdr:nvPicPr>
        <xdr:cNvPr id="5" name="Picture 2" descr="UKSBS-HEX-RB.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77764" y="89648"/>
          <a:ext cx="1044528" cy="47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700D41-AE35-4241-9A47-7B30B44B0E3C}" name="Table1" displayName="Table1" ref="A15:H1497">
  <autoFilter ref="A15:H1497" xr:uid="{0D700D41-AE35-4241-9A47-7B30B44B0E3C}"/>
  <sortState xmlns:xlrd2="http://schemas.microsoft.com/office/spreadsheetml/2017/richdata2" ref="A16:H1497">
    <sortCondition ref="A16:A1497"/>
  </sortState>
  <tableColumns count="8">
    <tableColumn id="3" xr3:uid="{87E5CA26-378F-4A98-80BE-BDB3F052FADF}" name="NSV Code"/>
    <tableColumn id="4" xr3:uid="{3B27AA00-450F-4E2B-AE22-D156D356F708}" name="Label Description"/>
    <tableColumn id="9" xr3:uid="{37E464FE-5944-4871-BC18-1EFF99180E37}" name="Quantity (Issue Units)"/>
    <tableColumn id="10" xr3:uid="{7B70DD5A-D49F-4E62-A375-2BE6F4787451}" name="Sum of Reorder Pack Size"/>
    <tableColumn id="11" xr3:uid="{10686646-20FB-4C4C-AF90-7D299CD61F7A}" name="Packs"/>
    <tableColumn id="1" xr3:uid="{295261AB-8F9A-4FD0-B2C2-B878878D714C}" name="List Price (Each)" dataDxfId="2"/>
    <tableColumn id="2" xr3:uid="{1C31F4D1-BDEB-456A-B6F1-2CC8BAE343BC}" name="Discounted Price (Each)" dataDxfId="1"/>
    <tableColumn id="5" xr3:uid="{BAEF8363-1FA0-477E-876F-5C4BA0B2C2DA}" name=" Total Cost_x000a_(ex VAT)_x000a_" dataDxfId="0">
      <calculatedColumnFormula>SUM(Table1[[#This Row],[Discounted Price (Each)]]*Table1[[#This Row],[Packs]])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P39"/>
  <sheetViews>
    <sheetView showGridLines="0" tabSelected="1" workbookViewId="0">
      <selection activeCell="A6" sqref="A6:H19"/>
    </sheetView>
  </sheetViews>
  <sheetFormatPr defaultRowHeight="14.5" x14ac:dyDescent="0.35"/>
  <cols>
    <col min="1" max="1" width="42.26953125" customWidth="1"/>
    <col min="257" max="257" width="42.26953125" customWidth="1"/>
    <col min="513" max="513" width="42.26953125" customWidth="1"/>
    <col min="769" max="769" width="42.26953125" customWidth="1"/>
    <col min="1025" max="1025" width="42.26953125" customWidth="1"/>
    <col min="1281" max="1281" width="42.26953125" customWidth="1"/>
    <col min="1537" max="1537" width="42.26953125" customWidth="1"/>
    <col min="1793" max="1793" width="42.26953125" customWidth="1"/>
    <col min="2049" max="2049" width="42.26953125" customWidth="1"/>
    <col min="2305" max="2305" width="42.26953125" customWidth="1"/>
    <col min="2561" max="2561" width="42.26953125" customWidth="1"/>
    <col min="2817" max="2817" width="42.26953125" customWidth="1"/>
    <col min="3073" max="3073" width="42.26953125" customWidth="1"/>
    <col min="3329" max="3329" width="42.26953125" customWidth="1"/>
    <col min="3585" max="3585" width="42.26953125" customWidth="1"/>
    <col min="3841" max="3841" width="42.26953125" customWidth="1"/>
    <col min="4097" max="4097" width="42.26953125" customWidth="1"/>
    <col min="4353" max="4353" width="42.26953125" customWidth="1"/>
    <col min="4609" max="4609" width="42.26953125" customWidth="1"/>
    <col min="4865" max="4865" width="42.26953125" customWidth="1"/>
    <col min="5121" max="5121" width="42.26953125" customWidth="1"/>
    <col min="5377" max="5377" width="42.26953125" customWidth="1"/>
    <col min="5633" max="5633" width="42.26953125" customWidth="1"/>
    <col min="5889" max="5889" width="42.26953125" customWidth="1"/>
    <col min="6145" max="6145" width="42.26953125" customWidth="1"/>
    <col min="6401" max="6401" width="42.26953125" customWidth="1"/>
    <col min="6657" max="6657" width="42.26953125" customWidth="1"/>
    <col min="6913" max="6913" width="42.26953125" customWidth="1"/>
    <col min="7169" max="7169" width="42.26953125" customWidth="1"/>
    <col min="7425" max="7425" width="42.26953125" customWidth="1"/>
    <col min="7681" max="7681" width="42.26953125" customWidth="1"/>
    <col min="7937" max="7937" width="42.26953125" customWidth="1"/>
    <col min="8193" max="8193" width="42.26953125" customWidth="1"/>
    <col min="8449" max="8449" width="42.26953125" customWidth="1"/>
    <col min="8705" max="8705" width="42.26953125" customWidth="1"/>
    <col min="8961" max="8961" width="42.26953125" customWidth="1"/>
    <col min="9217" max="9217" width="42.26953125" customWidth="1"/>
    <col min="9473" max="9473" width="42.26953125" customWidth="1"/>
    <col min="9729" max="9729" width="42.26953125" customWidth="1"/>
    <col min="9985" max="9985" width="42.26953125" customWidth="1"/>
    <col min="10241" max="10241" width="42.26953125" customWidth="1"/>
    <col min="10497" max="10497" width="42.26953125" customWidth="1"/>
    <col min="10753" max="10753" width="42.26953125" customWidth="1"/>
    <col min="11009" max="11009" width="42.26953125" customWidth="1"/>
    <col min="11265" max="11265" width="42.26953125" customWidth="1"/>
    <col min="11521" max="11521" width="42.26953125" customWidth="1"/>
    <col min="11777" max="11777" width="42.26953125" customWidth="1"/>
    <col min="12033" max="12033" width="42.26953125" customWidth="1"/>
    <col min="12289" max="12289" width="42.26953125" customWidth="1"/>
    <col min="12545" max="12545" width="42.26953125" customWidth="1"/>
    <col min="12801" max="12801" width="42.26953125" customWidth="1"/>
    <col min="13057" max="13057" width="42.26953125" customWidth="1"/>
    <col min="13313" max="13313" width="42.26953125" customWidth="1"/>
    <col min="13569" max="13569" width="42.26953125" customWidth="1"/>
    <col min="13825" max="13825" width="42.26953125" customWidth="1"/>
    <col min="14081" max="14081" width="42.26953125" customWidth="1"/>
    <col min="14337" max="14337" width="42.26953125" customWidth="1"/>
    <col min="14593" max="14593" width="42.26953125" customWidth="1"/>
    <col min="14849" max="14849" width="42.26953125" customWidth="1"/>
    <col min="15105" max="15105" width="42.26953125" customWidth="1"/>
    <col min="15361" max="15361" width="42.26953125" customWidth="1"/>
    <col min="15617" max="15617" width="42.26953125" customWidth="1"/>
    <col min="15873" max="15873" width="42.26953125" customWidth="1"/>
    <col min="16129" max="16129" width="42.26953125" customWidth="1"/>
  </cols>
  <sheetData>
    <row r="1" spans="1:16" x14ac:dyDescent="0.35">
      <c r="A1" s="100" t="s">
        <v>708</v>
      </c>
      <c r="B1" s="101"/>
      <c r="C1" s="101"/>
      <c r="D1" s="101"/>
      <c r="E1" s="101"/>
      <c r="F1" s="101"/>
      <c r="G1" s="101"/>
      <c r="H1" s="101"/>
    </row>
    <row r="2" spans="1:16" ht="30.75" customHeight="1" x14ac:dyDescent="0.35">
      <c r="A2" s="101"/>
      <c r="B2" s="101"/>
      <c r="C2" s="101"/>
      <c r="D2" s="101"/>
      <c r="E2" s="101"/>
      <c r="F2" s="101"/>
      <c r="G2" s="101"/>
      <c r="H2" s="101"/>
      <c r="I2" s="41"/>
      <c r="J2" s="41"/>
      <c r="K2" s="41"/>
      <c r="L2" s="41"/>
      <c r="M2" s="41"/>
      <c r="N2" s="41"/>
      <c r="O2" s="41"/>
      <c r="P2" s="41"/>
    </row>
    <row r="3" spans="1:16" ht="3" customHeight="1" x14ac:dyDescent="0.35">
      <c r="A3" s="12"/>
      <c r="B3" s="12"/>
      <c r="C3" s="12"/>
      <c r="D3" s="12"/>
      <c r="E3" s="12"/>
      <c r="F3" s="12"/>
      <c r="G3" s="12"/>
      <c r="H3" s="13"/>
      <c r="I3" s="41"/>
      <c r="J3" s="41"/>
      <c r="K3" s="41"/>
      <c r="L3" s="41"/>
      <c r="M3" s="41"/>
      <c r="N3" s="41"/>
      <c r="O3" s="41"/>
      <c r="P3" s="41"/>
    </row>
    <row r="4" spans="1:16" ht="3" customHeight="1" x14ac:dyDescent="0.35">
      <c r="A4" s="14"/>
      <c r="B4" s="14"/>
      <c r="C4" s="14"/>
      <c r="D4" s="14"/>
      <c r="E4" s="14"/>
      <c r="F4" s="14"/>
      <c r="G4" s="14"/>
      <c r="H4" s="15"/>
      <c r="I4" s="41"/>
      <c r="J4" s="41"/>
      <c r="K4" s="41"/>
      <c r="L4" s="41"/>
      <c r="M4" s="41"/>
      <c r="N4" s="41"/>
      <c r="O4" s="41"/>
      <c r="P4" s="41"/>
    </row>
    <row r="5" spans="1:16" ht="15" thickBot="1" x14ac:dyDescent="0.4">
      <c r="A5" s="41"/>
      <c r="B5" s="41"/>
      <c r="C5" s="42"/>
      <c r="D5" s="42"/>
      <c r="E5" s="42"/>
      <c r="F5" s="42"/>
      <c r="G5" s="42"/>
      <c r="H5" s="42"/>
      <c r="I5" s="42"/>
      <c r="J5" s="42"/>
      <c r="K5" s="42"/>
      <c r="L5" s="42"/>
      <c r="M5" s="41"/>
      <c r="N5" s="41"/>
      <c r="O5" s="41"/>
      <c r="P5" s="41"/>
    </row>
    <row r="6" spans="1:16" ht="15" customHeight="1" x14ac:dyDescent="0.35">
      <c r="A6" s="102" t="s">
        <v>712</v>
      </c>
      <c r="B6" s="103"/>
      <c r="C6" s="103"/>
      <c r="D6" s="103"/>
      <c r="E6" s="103"/>
      <c r="F6" s="103"/>
      <c r="G6" s="103"/>
      <c r="H6" s="104"/>
      <c r="I6" s="42"/>
      <c r="J6" s="42"/>
      <c r="K6" s="42"/>
      <c r="L6" s="42"/>
      <c r="M6" s="41"/>
      <c r="N6" s="41"/>
      <c r="O6" s="41"/>
      <c r="P6" s="41"/>
    </row>
    <row r="7" spans="1:16" x14ac:dyDescent="0.35">
      <c r="A7" s="105"/>
      <c r="B7" s="106"/>
      <c r="C7" s="106"/>
      <c r="D7" s="106"/>
      <c r="E7" s="106"/>
      <c r="F7" s="106"/>
      <c r="G7" s="106"/>
      <c r="H7" s="107"/>
      <c r="I7" s="42"/>
      <c r="J7" s="42"/>
      <c r="K7" s="42"/>
      <c r="L7" s="42"/>
      <c r="M7" s="41"/>
      <c r="N7" s="41"/>
      <c r="O7" s="41"/>
      <c r="P7" s="41"/>
    </row>
    <row r="8" spans="1:16" x14ac:dyDescent="0.35">
      <c r="A8" s="105"/>
      <c r="B8" s="106"/>
      <c r="C8" s="106"/>
      <c r="D8" s="106"/>
      <c r="E8" s="106"/>
      <c r="F8" s="106"/>
      <c r="G8" s="106"/>
      <c r="H8" s="107"/>
      <c r="I8" s="42"/>
      <c r="J8" s="42"/>
      <c r="K8" s="42"/>
      <c r="L8" s="42"/>
      <c r="M8" s="41"/>
      <c r="N8" s="41"/>
      <c r="O8" s="41"/>
      <c r="P8" s="41"/>
    </row>
    <row r="9" spans="1:16" x14ac:dyDescent="0.35">
      <c r="A9" s="105"/>
      <c r="B9" s="106"/>
      <c r="C9" s="106"/>
      <c r="D9" s="106"/>
      <c r="E9" s="106"/>
      <c r="F9" s="106"/>
      <c r="G9" s="106"/>
      <c r="H9" s="107"/>
      <c r="I9" s="42"/>
      <c r="J9" s="42"/>
      <c r="K9" s="42"/>
      <c r="L9" s="42"/>
      <c r="M9" s="41"/>
      <c r="N9" s="41"/>
      <c r="O9" s="41"/>
      <c r="P9" s="41"/>
    </row>
    <row r="10" spans="1:16" x14ac:dyDescent="0.35">
      <c r="A10" s="105"/>
      <c r="B10" s="106"/>
      <c r="C10" s="106"/>
      <c r="D10" s="106"/>
      <c r="E10" s="106"/>
      <c r="F10" s="106"/>
      <c r="G10" s="106"/>
      <c r="H10" s="107"/>
      <c r="I10" s="42"/>
      <c r="J10" s="42"/>
      <c r="K10" s="42"/>
      <c r="L10" s="42"/>
      <c r="M10" s="41"/>
      <c r="N10" s="41"/>
      <c r="O10" s="41"/>
      <c r="P10" s="41"/>
    </row>
    <row r="11" spans="1:16" x14ac:dyDescent="0.35">
      <c r="A11" s="105"/>
      <c r="B11" s="106"/>
      <c r="C11" s="106"/>
      <c r="D11" s="106"/>
      <c r="E11" s="106"/>
      <c r="F11" s="106"/>
      <c r="G11" s="106"/>
      <c r="H11" s="107"/>
      <c r="I11" s="42"/>
      <c r="J11" s="42"/>
      <c r="K11" s="42"/>
      <c r="L11" s="42"/>
      <c r="M11" s="41"/>
      <c r="N11" s="41"/>
      <c r="O11" s="41"/>
      <c r="P11" s="41"/>
    </row>
    <row r="12" spans="1:16" x14ac:dyDescent="0.35">
      <c r="A12" s="105"/>
      <c r="B12" s="106"/>
      <c r="C12" s="106"/>
      <c r="D12" s="106"/>
      <c r="E12" s="106"/>
      <c r="F12" s="106"/>
      <c r="G12" s="106"/>
      <c r="H12" s="107"/>
      <c r="I12" s="42"/>
      <c r="J12" s="42"/>
      <c r="K12" s="42"/>
      <c r="L12" s="42"/>
      <c r="M12" s="41"/>
      <c r="N12" s="41"/>
      <c r="O12" s="41"/>
      <c r="P12" s="41"/>
    </row>
    <row r="13" spans="1:16" x14ac:dyDescent="0.35">
      <c r="A13" s="105"/>
      <c r="B13" s="106"/>
      <c r="C13" s="106"/>
      <c r="D13" s="106"/>
      <c r="E13" s="106"/>
      <c r="F13" s="106"/>
      <c r="G13" s="106"/>
      <c r="H13" s="107"/>
      <c r="I13" s="42"/>
      <c r="J13" s="42"/>
      <c r="K13" s="42"/>
      <c r="L13" s="42"/>
      <c r="M13" s="41"/>
      <c r="N13" s="41"/>
      <c r="O13" s="41"/>
      <c r="P13" s="41"/>
    </row>
    <row r="14" spans="1:16" x14ac:dyDescent="0.35">
      <c r="A14" s="105"/>
      <c r="B14" s="106"/>
      <c r="C14" s="106"/>
      <c r="D14" s="106"/>
      <c r="E14" s="106"/>
      <c r="F14" s="106"/>
      <c r="G14" s="106"/>
      <c r="H14" s="107"/>
      <c r="I14" s="42"/>
      <c r="J14" s="42"/>
      <c r="K14" s="42"/>
      <c r="L14" s="42"/>
      <c r="M14" s="41"/>
      <c r="N14" s="41"/>
      <c r="O14" s="41"/>
      <c r="P14" s="41"/>
    </row>
    <row r="15" spans="1:16" x14ac:dyDescent="0.35">
      <c r="A15" s="105"/>
      <c r="B15" s="106"/>
      <c r="C15" s="106"/>
      <c r="D15" s="106"/>
      <c r="E15" s="106"/>
      <c r="F15" s="106"/>
      <c r="G15" s="106"/>
      <c r="H15" s="107"/>
      <c r="I15" s="42"/>
      <c r="J15" s="42"/>
      <c r="K15" s="42"/>
      <c r="L15" s="42"/>
      <c r="M15" s="41"/>
      <c r="N15" s="41"/>
      <c r="O15" s="41"/>
      <c r="P15" s="41"/>
    </row>
    <row r="16" spans="1:16" x14ac:dyDescent="0.35">
      <c r="A16" s="105"/>
      <c r="B16" s="106"/>
      <c r="C16" s="106"/>
      <c r="D16" s="106"/>
      <c r="E16" s="106"/>
      <c r="F16" s="106"/>
      <c r="G16" s="106"/>
      <c r="H16" s="107"/>
      <c r="I16" s="42"/>
      <c r="J16" s="42"/>
      <c r="K16" s="42"/>
      <c r="L16" s="42"/>
      <c r="M16" s="41"/>
      <c r="N16" s="41"/>
      <c r="O16" s="41"/>
      <c r="P16" s="41"/>
    </row>
    <row r="17" spans="1:16" x14ac:dyDescent="0.35">
      <c r="A17" s="105"/>
      <c r="B17" s="106"/>
      <c r="C17" s="106"/>
      <c r="D17" s="106"/>
      <c r="E17" s="106"/>
      <c r="F17" s="106"/>
      <c r="G17" s="106"/>
      <c r="H17" s="107"/>
      <c r="I17" s="42"/>
      <c r="J17" s="42"/>
      <c r="K17" s="42"/>
      <c r="L17" s="42"/>
      <c r="M17" s="41"/>
      <c r="N17" s="41"/>
      <c r="O17" s="41"/>
      <c r="P17" s="41"/>
    </row>
    <row r="18" spans="1:16" x14ac:dyDescent="0.35">
      <c r="A18" s="105"/>
      <c r="B18" s="106"/>
      <c r="C18" s="106"/>
      <c r="D18" s="106"/>
      <c r="E18" s="106"/>
      <c r="F18" s="106"/>
      <c r="G18" s="106"/>
      <c r="H18" s="107"/>
      <c r="I18" s="42"/>
      <c r="J18" s="42"/>
      <c r="K18" s="42"/>
      <c r="L18" s="42"/>
      <c r="M18" s="41"/>
      <c r="N18" s="41"/>
      <c r="O18" s="41"/>
      <c r="P18" s="41"/>
    </row>
    <row r="19" spans="1:16" ht="15" thickBot="1" x14ac:dyDescent="0.4">
      <c r="A19" s="108"/>
      <c r="B19" s="109"/>
      <c r="C19" s="109"/>
      <c r="D19" s="109"/>
      <c r="E19" s="109"/>
      <c r="F19" s="109"/>
      <c r="G19" s="109"/>
      <c r="H19" s="110"/>
      <c r="I19" s="42"/>
      <c r="J19" s="42"/>
      <c r="K19" s="42"/>
      <c r="L19" s="42"/>
      <c r="M19" s="41"/>
      <c r="N19" s="41"/>
      <c r="O19" s="41"/>
      <c r="P19" s="41"/>
    </row>
    <row r="20" spans="1:16" x14ac:dyDescent="0.35">
      <c r="A20" s="41"/>
      <c r="B20" s="41"/>
      <c r="C20" s="42"/>
      <c r="D20" s="42"/>
      <c r="E20" s="42"/>
      <c r="F20" s="42"/>
      <c r="G20" s="42"/>
      <c r="H20" s="42"/>
      <c r="I20" s="42"/>
      <c r="J20" s="42"/>
      <c r="K20" s="42"/>
      <c r="L20" s="42"/>
      <c r="M20" s="41"/>
      <c r="N20" s="41"/>
      <c r="O20" s="41"/>
      <c r="P20" s="41"/>
    </row>
    <row r="21" spans="1:16" x14ac:dyDescent="0.35">
      <c r="A21" s="41"/>
      <c r="B21" s="41"/>
      <c r="C21" s="42"/>
      <c r="D21" s="42"/>
      <c r="E21" s="42"/>
      <c r="F21" s="42"/>
      <c r="G21" s="42"/>
      <c r="H21" s="42"/>
      <c r="I21" s="42"/>
      <c r="J21" s="42"/>
      <c r="K21" s="42"/>
      <c r="L21" s="42"/>
      <c r="M21" s="41"/>
      <c r="N21" s="41"/>
      <c r="O21" s="41"/>
      <c r="P21" s="41"/>
    </row>
    <row r="22" spans="1:16" x14ac:dyDescent="0.35">
      <c r="A22" s="41"/>
      <c r="B22" s="41"/>
      <c r="C22" s="42"/>
      <c r="D22" s="42"/>
      <c r="E22" s="42"/>
      <c r="F22" s="42"/>
      <c r="G22" s="42"/>
      <c r="H22" s="42"/>
      <c r="I22" s="42"/>
      <c r="J22" s="42"/>
      <c r="K22" s="42"/>
      <c r="L22" s="42"/>
      <c r="M22" s="41"/>
      <c r="N22" s="41"/>
      <c r="O22" s="41"/>
      <c r="P22" s="41"/>
    </row>
    <row r="23" spans="1:16" x14ac:dyDescent="0.35">
      <c r="A23" s="41"/>
      <c r="B23" s="41"/>
      <c r="C23" s="42"/>
      <c r="D23" s="42"/>
      <c r="E23" s="42"/>
      <c r="F23" s="42"/>
      <c r="G23" s="42"/>
      <c r="H23" s="42"/>
      <c r="I23" s="42"/>
      <c r="J23" s="42"/>
      <c r="K23" s="42"/>
      <c r="L23" s="42"/>
      <c r="M23" s="41"/>
      <c r="N23" s="41"/>
      <c r="O23" s="41"/>
      <c r="P23" s="41"/>
    </row>
    <row r="24" spans="1:16" x14ac:dyDescent="0.35">
      <c r="A24" s="41"/>
      <c r="B24" s="41"/>
      <c r="C24" s="41"/>
      <c r="D24" s="41"/>
      <c r="E24" s="41"/>
      <c r="F24" s="41"/>
      <c r="G24" s="41"/>
      <c r="H24" s="41"/>
      <c r="I24" s="41"/>
      <c r="J24" s="41"/>
      <c r="K24" s="41"/>
      <c r="L24" s="41"/>
      <c r="M24" s="41"/>
      <c r="N24" s="41"/>
      <c r="O24" s="41"/>
      <c r="P24" s="41"/>
    </row>
    <row r="25" spans="1:16" x14ac:dyDescent="0.35">
      <c r="A25" s="41"/>
      <c r="B25" s="41"/>
      <c r="C25" s="41"/>
      <c r="D25" s="41"/>
      <c r="E25" s="41"/>
      <c r="F25" s="41"/>
      <c r="G25" s="41"/>
      <c r="H25" s="41"/>
      <c r="I25" s="41"/>
      <c r="J25" s="41"/>
      <c r="K25" s="41"/>
      <c r="L25" s="41"/>
      <c r="M25" s="41"/>
      <c r="N25" s="41"/>
      <c r="O25" s="41"/>
      <c r="P25" s="41"/>
    </row>
    <row r="26" spans="1:16" x14ac:dyDescent="0.35">
      <c r="A26" s="41"/>
      <c r="B26" s="41"/>
      <c r="C26" s="41"/>
      <c r="D26" s="41"/>
      <c r="E26" s="41"/>
      <c r="F26" s="41"/>
      <c r="G26" s="41"/>
      <c r="H26" s="41"/>
      <c r="I26" s="41"/>
      <c r="J26" s="41"/>
      <c r="K26" s="41"/>
      <c r="L26" s="41"/>
      <c r="M26" s="41"/>
      <c r="N26" s="41"/>
      <c r="O26" s="41"/>
      <c r="P26" s="41"/>
    </row>
    <row r="27" spans="1:16" x14ac:dyDescent="0.35">
      <c r="A27" s="41"/>
      <c r="B27" s="41"/>
      <c r="C27" s="41"/>
      <c r="D27" s="41"/>
      <c r="E27" s="41"/>
      <c r="F27" s="41"/>
      <c r="G27" s="41"/>
      <c r="H27" s="41"/>
      <c r="I27" s="41"/>
      <c r="J27" s="41"/>
      <c r="K27" s="41"/>
      <c r="L27" s="41"/>
      <c r="M27" s="41"/>
      <c r="N27" s="41"/>
      <c r="O27" s="41"/>
      <c r="P27" s="41"/>
    </row>
    <row r="28" spans="1:16" x14ac:dyDescent="0.35">
      <c r="A28" s="41"/>
      <c r="B28" s="41"/>
      <c r="C28" s="41"/>
      <c r="D28" s="41"/>
      <c r="E28" s="41"/>
      <c r="F28" s="41"/>
      <c r="G28" s="41"/>
      <c r="H28" s="41"/>
      <c r="I28" s="41"/>
      <c r="J28" s="41"/>
      <c r="K28" s="41"/>
      <c r="L28" s="41"/>
      <c r="M28" s="41"/>
      <c r="N28" s="41"/>
      <c r="O28" s="41"/>
      <c r="P28" s="41"/>
    </row>
    <row r="29" spans="1:16" x14ac:dyDescent="0.35">
      <c r="A29" s="41"/>
      <c r="B29" s="41"/>
      <c r="C29" s="41"/>
      <c r="D29" s="41"/>
      <c r="E29" s="41"/>
      <c r="F29" s="41"/>
      <c r="G29" s="41"/>
      <c r="H29" s="41"/>
      <c r="I29" s="41"/>
      <c r="J29" s="41"/>
      <c r="K29" s="41"/>
      <c r="L29" s="41"/>
      <c r="M29" s="41"/>
      <c r="N29" s="41"/>
      <c r="O29" s="41"/>
      <c r="P29" s="41"/>
    </row>
    <row r="30" spans="1:16" x14ac:dyDescent="0.35">
      <c r="A30" s="41"/>
      <c r="B30" s="41"/>
      <c r="C30" s="41"/>
      <c r="D30" s="41"/>
      <c r="E30" s="41"/>
      <c r="F30" s="41"/>
      <c r="G30" s="41"/>
      <c r="H30" s="41"/>
      <c r="I30" s="41"/>
      <c r="J30" s="41"/>
      <c r="K30" s="41"/>
      <c r="L30" s="41"/>
      <c r="M30" s="41"/>
      <c r="N30" s="41"/>
      <c r="O30" s="41"/>
      <c r="P30" s="41"/>
    </row>
    <row r="31" spans="1:16" x14ac:dyDescent="0.35">
      <c r="A31" s="41"/>
      <c r="B31" s="41"/>
      <c r="C31" s="41"/>
      <c r="D31" s="41"/>
      <c r="E31" s="41"/>
      <c r="F31" s="41"/>
      <c r="G31" s="41"/>
      <c r="H31" s="41"/>
      <c r="I31" s="41"/>
      <c r="J31" s="41"/>
      <c r="K31" s="41"/>
      <c r="L31" s="41"/>
      <c r="M31" s="41"/>
      <c r="N31" s="41"/>
      <c r="O31" s="41"/>
      <c r="P31" s="41"/>
    </row>
    <row r="32" spans="1:16" x14ac:dyDescent="0.35">
      <c r="A32" s="41"/>
      <c r="B32" s="41"/>
      <c r="C32" s="41"/>
      <c r="D32" s="41"/>
      <c r="E32" s="41"/>
      <c r="F32" s="41"/>
      <c r="G32" s="41"/>
      <c r="H32" s="41"/>
      <c r="I32" s="41"/>
      <c r="J32" s="41"/>
      <c r="K32" s="41"/>
      <c r="L32" s="41"/>
      <c r="M32" s="41"/>
      <c r="N32" s="41"/>
      <c r="O32" s="41"/>
      <c r="P32" s="41"/>
    </row>
    <row r="33" spans="1:16" x14ac:dyDescent="0.35">
      <c r="A33" s="41"/>
      <c r="B33" s="41"/>
      <c r="C33" s="41"/>
      <c r="D33" s="41"/>
      <c r="E33" s="41"/>
      <c r="F33" s="41"/>
      <c r="G33" s="41"/>
      <c r="H33" s="41"/>
      <c r="I33" s="41"/>
      <c r="J33" s="41"/>
      <c r="K33" s="41"/>
      <c r="L33" s="41"/>
      <c r="M33" s="41"/>
      <c r="N33" s="41"/>
      <c r="O33" s="41"/>
      <c r="P33" s="41"/>
    </row>
    <row r="34" spans="1:16" x14ac:dyDescent="0.35">
      <c r="A34" s="41"/>
      <c r="B34" s="41"/>
      <c r="C34" s="41"/>
      <c r="D34" s="41"/>
      <c r="E34" s="41"/>
      <c r="F34" s="41"/>
      <c r="G34" s="41"/>
      <c r="H34" s="41"/>
      <c r="I34" s="41"/>
      <c r="J34" s="41"/>
      <c r="K34" s="41"/>
      <c r="L34" s="41"/>
      <c r="M34" s="41"/>
      <c r="N34" s="41"/>
      <c r="O34" s="41"/>
      <c r="P34" s="41"/>
    </row>
    <row r="35" spans="1:16" x14ac:dyDescent="0.35">
      <c r="A35" s="41"/>
      <c r="B35" s="41"/>
      <c r="C35" s="41"/>
      <c r="D35" s="41"/>
      <c r="E35" s="41"/>
      <c r="F35" s="41"/>
      <c r="G35" s="41"/>
      <c r="H35" s="41"/>
      <c r="I35" s="41"/>
      <c r="J35" s="41"/>
      <c r="K35" s="41"/>
      <c r="L35" s="41"/>
      <c r="M35" s="41"/>
      <c r="N35" s="41"/>
      <c r="O35" s="41"/>
      <c r="P35" s="41"/>
    </row>
    <row r="36" spans="1:16" x14ac:dyDescent="0.35">
      <c r="A36" s="41"/>
      <c r="B36" s="41"/>
      <c r="C36" s="41"/>
      <c r="D36" s="41"/>
      <c r="E36" s="41"/>
      <c r="F36" s="41"/>
      <c r="G36" s="41"/>
      <c r="H36" s="41"/>
      <c r="I36" s="41"/>
      <c r="J36" s="41"/>
      <c r="K36" s="41"/>
      <c r="L36" s="41"/>
      <c r="M36" s="41"/>
      <c r="N36" s="41"/>
      <c r="O36" s="41"/>
      <c r="P36" s="41"/>
    </row>
    <row r="37" spans="1:16" x14ac:dyDescent="0.35">
      <c r="A37" s="41"/>
      <c r="B37" s="41"/>
      <c r="C37" s="41"/>
      <c r="D37" s="41"/>
      <c r="E37" s="41"/>
      <c r="F37" s="41"/>
      <c r="G37" s="41"/>
      <c r="H37" s="41"/>
      <c r="I37" s="41"/>
      <c r="J37" s="41"/>
      <c r="K37" s="41"/>
      <c r="L37" s="41"/>
      <c r="M37" s="41"/>
      <c r="N37" s="41"/>
      <c r="O37" s="41"/>
      <c r="P37" s="41"/>
    </row>
    <row r="38" spans="1:16" x14ac:dyDescent="0.35">
      <c r="A38" s="41"/>
      <c r="B38" s="41"/>
      <c r="C38" s="41"/>
      <c r="D38" s="41"/>
      <c r="E38" s="41"/>
      <c r="F38" s="41"/>
      <c r="G38" s="41"/>
      <c r="H38" s="41"/>
      <c r="I38" s="41"/>
      <c r="J38" s="41"/>
      <c r="K38" s="41"/>
      <c r="L38" s="41"/>
      <c r="M38" s="41"/>
      <c r="N38" s="41"/>
      <c r="O38" s="41"/>
      <c r="P38" s="41"/>
    </row>
    <row r="39" spans="1:16" x14ac:dyDescent="0.35">
      <c r="A39" s="41"/>
      <c r="B39" s="41"/>
      <c r="C39" s="41"/>
      <c r="D39" s="41"/>
      <c r="E39" s="41"/>
      <c r="F39" s="41"/>
      <c r="G39" s="41"/>
      <c r="H39" s="41"/>
      <c r="I39" s="41"/>
      <c r="J39" s="41"/>
      <c r="K39" s="41"/>
      <c r="P39" s="41"/>
    </row>
  </sheetData>
  <mergeCells count="2">
    <mergeCell ref="A1:H2"/>
    <mergeCell ref="A6:H19"/>
  </mergeCells>
  <pageMargins left="0.7" right="0.7" top="0.75" bottom="0.75" header="0.3" footer="0.3"/>
  <headerFooter>
    <oddHeader>&amp;C&amp;"Calibri"&amp;10&amp;K000000 OFFICIAL&amp;1#_x000D_</oddHeader>
    <oddFooter>&amp;C_x000D_&amp;1#&amp;"Calibri"&amp;10&amp;K000000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I47"/>
  <sheetViews>
    <sheetView showGridLines="0" zoomScaleNormal="100" workbookViewId="0">
      <selection activeCell="F37" sqref="F37"/>
    </sheetView>
  </sheetViews>
  <sheetFormatPr defaultColWidth="9.1796875" defaultRowHeight="14" x14ac:dyDescent="0.3"/>
  <cols>
    <col min="1" max="1" width="0.54296875" style="8" customWidth="1"/>
    <col min="2" max="2" width="78.1796875" style="8" customWidth="1"/>
    <col min="3" max="3" width="22.26953125" style="8" customWidth="1"/>
    <col min="4" max="4" width="23.453125" style="8" customWidth="1"/>
    <col min="5" max="5" width="49.1796875" style="8" bestFit="1" customWidth="1"/>
    <col min="6" max="6" width="33.54296875" style="8" customWidth="1"/>
    <col min="7" max="8" width="20.7265625" style="8" customWidth="1"/>
    <col min="9" max="9" width="15.54296875" style="8" customWidth="1"/>
    <col min="10" max="10" width="15.26953125" style="8" customWidth="1"/>
    <col min="11" max="11" width="14.7265625" style="8" customWidth="1"/>
    <col min="12" max="12" width="16.7265625" style="8" customWidth="1"/>
    <col min="13" max="16384" width="9.1796875" style="8"/>
  </cols>
  <sheetData>
    <row r="1" spans="1:9" ht="54.75" customHeight="1" x14ac:dyDescent="0.3">
      <c r="B1" s="9" t="s">
        <v>703</v>
      </c>
      <c r="D1" s="10"/>
      <c r="H1" s="11"/>
    </row>
    <row r="2" spans="1:9" ht="4.5" customHeight="1" x14ac:dyDescent="0.3">
      <c r="A2" s="12"/>
      <c r="B2" s="12"/>
      <c r="C2" s="12"/>
      <c r="D2" s="12"/>
      <c r="E2" s="12"/>
      <c r="F2" s="12"/>
      <c r="G2" s="12"/>
      <c r="H2" s="13"/>
    </row>
    <row r="3" spans="1:9" ht="3" customHeight="1" x14ac:dyDescent="0.3">
      <c r="A3" s="14"/>
      <c r="B3" s="14"/>
      <c r="C3" s="14"/>
      <c r="D3" s="14"/>
      <c r="E3" s="14"/>
      <c r="F3" s="14"/>
      <c r="G3" s="14"/>
      <c r="H3" s="15"/>
    </row>
    <row r="4" spans="1:9" ht="14.5" thickBot="1" x14ac:dyDescent="0.35">
      <c r="H4" s="11"/>
    </row>
    <row r="5" spans="1:9" ht="33" customHeight="1" thickBot="1" x14ac:dyDescent="0.35">
      <c r="B5" s="94" t="s">
        <v>21</v>
      </c>
      <c r="C5" s="111" t="s">
        <v>706</v>
      </c>
      <c r="D5" s="112"/>
      <c r="E5" s="113"/>
      <c r="F5" s="16"/>
      <c r="G5" s="16"/>
      <c r="H5" s="16"/>
    </row>
    <row r="6" spans="1:9" ht="31.5" customHeight="1" thickBot="1" x14ac:dyDescent="0.35">
      <c r="B6" s="94" t="s">
        <v>22</v>
      </c>
      <c r="C6" s="111" t="s">
        <v>707</v>
      </c>
      <c r="D6" s="112"/>
      <c r="E6" s="113"/>
      <c r="F6" s="16"/>
      <c r="G6" s="16"/>
      <c r="H6" s="16"/>
    </row>
    <row r="7" spans="1:9" ht="29.25" customHeight="1" thickBot="1" x14ac:dyDescent="0.35">
      <c r="B7" s="17" t="s">
        <v>23</v>
      </c>
      <c r="C7" s="114" t="s">
        <v>24</v>
      </c>
      <c r="D7" s="115"/>
      <c r="E7" s="116"/>
      <c r="F7" s="16"/>
      <c r="G7" s="16"/>
      <c r="H7" s="16"/>
    </row>
    <row r="8" spans="1:9" ht="14.5" thickBot="1" x14ac:dyDescent="0.35">
      <c r="C8" s="18"/>
      <c r="D8" s="19"/>
      <c r="E8" s="19"/>
      <c r="F8" s="19"/>
      <c r="H8" s="11"/>
    </row>
    <row r="9" spans="1:9" ht="27" customHeight="1" thickBot="1" x14ac:dyDescent="0.35">
      <c r="B9" s="147" t="s">
        <v>25</v>
      </c>
      <c r="C9" s="148"/>
      <c r="D9" s="149"/>
      <c r="E9" s="21"/>
    </row>
    <row r="10" spans="1:9" s="28" customFormat="1" ht="16.5" x14ac:dyDescent="0.3">
      <c r="B10" s="29"/>
      <c r="C10" s="29"/>
      <c r="D10" s="29"/>
      <c r="E10" s="30"/>
    </row>
    <row r="11" spans="1:9" s="28" customFormat="1" ht="15.5" x14ac:dyDescent="0.3">
      <c r="B11" s="150" t="s">
        <v>35</v>
      </c>
      <c r="C11" s="151"/>
      <c r="D11" s="151"/>
      <c r="E11" s="30"/>
    </row>
    <row r="12" spans="1:9" ht="14.5" thickBot="1" x14ac:dyDescent="0.35">
      <c r="C12" s="1"/>
      <c r="D12" s="1"/>
      <c r="E12" s="1"/>
    </row>
    <row r="13" spans="1:9" ht="81.75" customHeight="1" thickBot="1" x14ac:dyDescent="0.35">
      <c r="B13" s="20" t="s">
        <v>3</v>
      </c>
      <c r="C13" s="20" t="s">
        <v>1</v>
      </c>
      <c r="D13" s="20" t="s">
        <v>2</v>
      </c>
      <c r="E13" s="20" t="s">
        <v>710</v>
      </c>
      <c r="F13" s="36" t="s">
        <v>32</v>
      </c>
      <c r="G13" s="120" t="s">
        <v>37</v>
      </c>
      <c r="H13" s="121"/>
      <c r="I13" s="122"/>
    </row>
    <row r="14" spans="1:9" ht="18" customHeight="1" thickBot="1" x14ac:dyDescent="0.4">
      <c r="B14" s="72" t="s">
        <v>41</v>
      </c>
      <c r="C14" s="73"/>
      <c r="D14" s="74"/>
      <c r="E14" s="75"/>
      <c r="F14" s="76"/>
      <c r="G14" s="123"/>
      <c r="H14" s="124"/>
      <c r="I14" s="125"/>
    </row>
    <row r="15" spans="1:9" ht="18" customHeight="1" x14ac:dyDescent="0.3">
      <c r="B15" s="46" t="s">
        <v>700</v>
      </c>
      <c r="C15" s="45" t="s">
        <v>33</v>
      </c>
      <c r="D15" s="22">
        <v>0</v>
      </c>
      <c r="E15" s="23">
        <v>0</v>
      </c>
      <c r="F15" s="71">
        <f>SUM(D15:E15)</f>
        <v>0</v>
      </c>
      <c r="G15" s="134"/>
      <c r="H15" s="135"/>
      <c r="I15" s="136"/>
    </row>
    <row r="16" spans="1:9" ht="18" customHeight="1" thickBot="1" x14ac:dyDescent="0.35">
      <c r="B16" s="68" t="s">
        <v>39</v>
      </c>
      <c r="C16" s="77" t="s">
        <v>33</v>
      </c>
      <c r="D16" s="78">
        <v>0</v>
      </c>
      <c r="E16" s="79">
        <v>0</v>
      </c>
      <c r="F16" s="69">
        <f>SUM(D16:E16)</f>
        <v>0</v>
      </c>
      <c r="G16" s="137"/>
      <c r="H16" s="138"/>
      <c r="I16" s="139"/>
    </row>
    <row r="17" spans="2:9" ht="18" customHeight="1" thickBot="1" x14ac:dyDescent="0.35">
      <c r="B17" s="72" t="s">
        <v>34</v>
      </c>
      <c r="C17" s="73"/>
      <c r="D17" s="74"/>
      <c r="E17" s="75"/>
      <c r="F17" s="76"/>
      <c r="G17" s="123"/>
      <c r="H17" s="132"/>
      <c r="I17" s="133"/>
    </row>
    <row r="18" spans="2:9" ht="18" customHeight="1" x14ac:dyDescent="0.3">
      <c r="B18" s="44" t="s">
        <v>42</v>
      </c>
      <c r="C18" s="47" t="s">
        <v>33</v>
      </c>
      <c r="D18" s="22">
        <v>0</v>
      </c>
      <c r="E18" s="23">
        <v>0</v>
      </c>
      <c r="F18" s="71">
        <f>SUM(D18:E18)</f>
        <v>0</v>
      </c>
      <c r="G18" s="134"/>
      <c r="H18" s="135"/>
      <c r="I18" s="136"/>
    </row>
    <row r="19" spans="2:9" ht="18" customHeight="1" x14ac:dyDescent="0.3">
      <c r="B19" s="44" t="s">
        <v>53</v>
      </c>
      <c r="C19" s="87" t="s">
        <v>33</v>
      </c>
      <c r="D19" s="80">
        <v>0</v>
      </c>
      <c r="E19" s="81">
        <v>0</v>
      </c>
      <c r="F19" s="37">
        <f>SUM(D19:E19)</f>
        <v>0</v>
      </c>
      <c r="G19" s="126"/>
      <c r="H19" s="140"/>
      <c r="I19" s="141"/>
    </row>
    <row r="20" spans="2:9" ht="18" customHeight="1" thickBot="1" x14ac:dyDescent="0.35">
      <c r="B20" s="68" t="s">
        <v>43</v>
      </c>
      <c r="C20" s="77" t="s">
        <v>33</v>
      </c>
      <c r="D20" s="78">
        <v>0</v>
      </c>
      <c r="E20" s="79">
        <v>0</v>
      </c>
      <c r="F20" s="69">
        <f>SUM(D20:E20)</f>
        <v>0</v>
      </c>
      <c r="G20" s="137"/>
      <c r="H20" s="138"/>
      <c r="I20" s="139"/>
    </row>
    <row r="21" spans="2:9" ht="18" customHeight="1" thickBot="1" x14ac:dyDescent="0.35">
      <c r="B21" s="72" t="s">
        <v>40</v>
      </c>
      <c r="C21" s="73"/>
      <c r="D21" s="74"/>
      <c r="E21" s="75"/>
      <c r="F21" s="76"/>
      <c r="G21" s="123"/>
      <c r="H21" s="132"/>
      <c r="I21" s="133"/>
    </row>
    <row r="22" spans="2:9" ht="18" customHeight="1" x14ac:dyDescent="0.3">
      <c r="B22" s="44" t="s">
        <v>702</v>
      </c>
      <c r="C22" s="45">
        <v>577</v>
      </c>
      <c r="D22" s="22">
        <v>0</v>
      </c>
      <c r="E22" s="23">
        <v>0</v>
      </c>
      <c r="F22" s="71">
        <f>SUM(D22:E22)</f>
        <v>0</v>
      </c>
      <c r="G22" s="134"/>
      <c r="H22" s="135"/>
      <c r="I22" s="136"/>
    </row>
    <row r="23" spans="2:9" ht="18" customHeight="1" x14ac:dyDescent="0.3">
      <c r="B23" s="44" t="s">
        <v>47</v>
      </c>
      <c r="C23" s="45">
        <v>365</v>
      </c>
      <c r="D23" s="61">
        <v>0</v>
      </c>
      <c r="E23" s="70">
        <v>0</v>
      </c>
      <c r="F23" s="37">
        <f>SUM(D23:E23)</f>
        <v>0</v>
      </c>
      <c r="G23" s="126"/>
      <c r="H23" s="140"/>
      <c r="I23" s="141"/>
    </row>
    <row r="24" spans="2:9" ht="18" customHeight="1" x14ac:dyDescent="0.3">
      <c r="B24" s="44" t="s">
        <v>44</v>
      </c>
      <c r="C24" s="45">
        <v>273</v>
      </c>
      <c r="D24" s="80">
        <v>0</v>
      </c>
      <c r="E24" s="81">
        <v>0</v>
      </c>
      <c r="F24" s="37">
        <f>SUM(D24:E24)</f>
        <v>0</v>
      </c>
      <c r="G24" s="126"/>
      <c r="H24" s="140"/>
      <c r="I24" s="141"/>
    </row>
    <row r="25" spans="2:9" ht="18" customHeight="1" x14ac:dyDescent="0.3">
      <c r="B25" s="44" t="s">
        <v>45</v>
      </c>
      <c r="C25" s="45">
        <v>182</v>
      </c>
      <c r="D25" s="80">
        <v>0</v>
      </c>
      <c r="E25" s="70">
        <v>0</v>
      </c>
      <c r="F25" s="37">
        <f>SUM(D25:E25)</f>
        <v>0</v>
      </c>
      <c r="G25" s="126"/>
      <c r="H25" s="140"/>
      <c r="I25" s="141"/>
    </row>
    <row r="26" spans="2:9" ht="18" customHeight="1" thickBot="1" x14ac:dyDescent="0.35">
      <c r="B26" s="68" t="s">
        <v>46</v>
      </c>
      <c r="C26" s="77">
        <v>120</v>
      </c>
      <c r="D26" s="78">
        <v>0</v>
      </c>
      <c r="E26" s="79">
        <v>0</v>
      </c>
      <c r="F26" s="69">
        <f>SUM(D26:E26)</f>
        <v>0</v>
      </c>
      <c r="G26" s="137"/>
      <c r="H26" s="138"/>
      <c r="I26" s="139"/>
    </row>
    <row r="27" spans="2:9" ht="18" customHeight="1" thickBot="1" x14ac:dyDescent="0.35">
      <c r="B27" s="64" t="s">
        <v>711</v>
      </c>
      <c r="C27" s="73"/>
      <c r="D27" s="74"/>
      <c r="E27" s="75"/>
      <c r="F27" s="76"/>
      <c r="G27" s="123"/>
      <c r="H27" s="132"/>
      <c r="I27" s="133"/>
    </row>
    <row r="28" spans="2:9" ht="18" customHeight="1" x14ac:dyDescent="0.3">
      <c r="B28" s="48" t="s">
        <v>52</v>
      </c>
      <c r="C28" s="95"/>
      <c r="D28" s="96"/>
      <c r="E28" s="97"/>
      <c r="F28" s="98">
        <f>'Consumables - All Surgeries'!H1498</f>
        <v>0</v>
      </c>
      <c r="G28" s="152"/>
      <c r="H28" s="152"/>
      <c r="I28" s="153"/>
    </row>
    <row r="29" spans="2:9" ht="18" customHeight="1" x14ac:dyDescent="0.35">
      <c r="B29" s="48" t="s">
        <v>48</v>
      </c>
      <c r="C29" s="82" t="s">
        <v>36</v>
      </c>
      <c r="D29" s="90">
        <v>0</v>
      </c>
      <c r="E29" s="83">
        <v>0</v>
      </c>
      <c r="F29" s="63">
        <f>SUM(D29:E29)</f>
        <v>0</v>
      </c>
      <c r="G29" s="129"/>
      <c r="H29" s="130"/>
      <c r="I29" s="131"/>
    </row>
    <row r="30" spans="2:9" ht="18" customHeight="1" x14ac:dyDescent="0.3">
      <c r="B30" s="48" t="s">
        <v>49</v>
      </c>
      <c r="C30" s="84"/>
      <c r="D30" s="91">
        <v>0</v>
      </c>
      <c r="E30" s="85">
        <v>0</v>
      </c>
      <c r="F30" s="39">
        <f t="shared" ref="F30:F35" si="0">SUM(D30:E30)</f>
        <v>0</v>
      </c>
      <c r="G30" s="154"/>
      <c r="H30" s="155"/>
      <c r="I30" s="156"/>
    </row>
    <row r="31" spans="2:9" ht="18" customHeight="1" thickBot="1" x14ac:dyDescent="0.35">
      <c r="B31" s="57" t="s">
        <v>50</v>
      </c>
      <c r="C31" s="58"/>
      <c r="D31" s="90">
        <v>0</v>
      </c>
      <c r="E31" s="59">
        <v>0</v>
      </c>
      <c r="F31" s="60">
        <f t="shared" si="0"/>
        <v>0</v>
      </c>
      <c r="G31" s="157"/>
      <c r="H31" s="158"/>
      <c r="I31" s="159"/>
    </row>
    <row r="32" spans="2:9" ht="18" customHeight="1" thickBot="1" x14ac:dyDescent="0.35">
      <c r="B32" s="64" t="s">
        <v>51</v>
      </c>
      <c r="C32" s="65"/>
      <c r="D32" s="89"/>
      <c r="E32" s="66"/>
      <c r="F32" s="67"/>
      <c r="G32" s="142"/>
      <c r="H32" s="143"/>
      <c r="I32" s="144"/>
    </row>
    <row r="33" spans="2:9" ht="18" customHeight="1" x14ac:dyDescent="0.3">
      <c r="B33" s="44" t="s">
        <v>705</v>
      </c>
      <c r="C33" s="43"/>
      <c r="D33" s="86">
        <v>0</v>
      </c>
      <c r="E33" s="62">
        <v>0</v>
      </c>
      <c r="F33" s="63">
        <f t="shared" si="0"/>
        <v>0</v>
      </c>
      <c r="G33" s="134"/>
      <c r="H33" s="135"/>
      <c r="I33" s="136"/>
    </row>
    <row r="34" spans="2:9" ht="18" customHeight="1" x14ac:dyDescent="0.35">
      <c r="B34" s="49" t="s">
        <v>704</v>
      </c>
      <c r="C34" s="32"/>
      <c r="D34" s="91">
        <v>0</v>
      </c>
      <c r="E34" s="38">
        <v>0</v>
      </c>
      <c r="F34" s="39">
        <f t="shared" si="0"/>
        <v>0</v>
      </c>
      <c r="G34" s="126"/>
      <c r="H34" s="127"/>
      <c r="I34" s="128"/>
    </row>
    <row r="35" spans="2:9" ht="18" customHeight="1" x14ac:dyDescent="0.35">
      <c r="B35" s="49" t="s">
        <v>701</v>
      </c>
      <c r="C35" s="88"/>
      <c r="D35" s="90">
        <v>0</v>
      </c>
      <c r="E35" s="38">
        <v>0</v>
      </c>
      <c r="F35" s="39">
        <f t="shared" si="0"/>
        <v>0</v>
      </c>
      <c r="G35" s="126"/>
      <c r="H35" s="127"/>
      <c r="I35" s="128"/>
    </row>
    <row r="36" spans="2:9" s="31" customFormat="1" ht="25.5" customHeight="1" thickBot="1" x14ac:dyDescent="0.4">
      <c r="B36" s="145" t="s">
        <v>27</v>
      </c>
      <c r="C36" s="146"/>
      <c r="D36" s="92">
        <f>SUM(D14:D35)</f>
        <v>0</v>
      </c>
      <c r="E36" s="92">
        <f>SUM(E14:E35)</f>
        <v>0</v>
      </c>
      <c r="F36" s="92">
        <f>SUM(F15:F35)</f>
        <v>0</v>
      </c>
      <c r="G36" s="117"/>
      <c r="H36" s="118"/>
      <c r="I36" s="119"/>
    </row>
    <row r="37" spans="2:9" x14ac:dyDescent="0.3">
      <c r="C37" s="1"/>
      <c r="D37" s="1"/>
      <c r="E37" s="1"/>
    </row>
    <row r="39" spans="2:9" x14ac:dyDescent="0.3">
      <c r="B39" s="24" t="s">
        <v>38</v>
      </c>
    </row>
    <row r="40" spans="2:9" x14ac:dyDescent="0.3">
      <c r="B40" s="24" t="s">
        <v>26</v>
      </c>
    </row>
    <row r="42" spans="2:9" ht="14.5" x14ac:dyDescent="0.35">
      <c r="B42" s="24"/>
      <c r="C42"/>
    </row>
    <row r="44" spans="2:9" x14ac:dyDescent="0.3">
      <c r="C44" s="25"/>
    </row>
    <row r="45" spans="2:9" x14ac:dyDescent="0.3">
      <c r="C45" s="26"/>
    </row>
    <row r="46" spans="2:9" x14ac:dyDescent="0.3">
      <c r="C46" s="27"/>
    </row>
    <row r="47" spans="2:9" x14ac:dyDescent="0.3">
      <c r="C47" s="27"/>
    </row>
  </sheetData>
  <sheetProtection selectLockedCells="1"/>
  <mergeCells count="30">
    <mergeCell ref="G33:I33"/>
    <mergeCell ref="G32:I32"/>
    <mergeCell ref="B36:C36"/>
    <mergeCell ref="B9:D9"/>
    <mergeCell ref="B11:D11"/>
    <mergeCell ref="G23:I23"/>
    <mergeCell ref="G24:I24"/>
    <mergeCell ref="G25:I25"/>
    <mergeCell ref="G17:I17"/>
    <mergeCell ref="G26:I26"/>
    <mergeCell ref="G28:I28"/>
    <mergeCell ref="G30:I30"/>
    <mergeCell ref="G31:I31"/>
    <mergeCell ref="G27:I27"/>
    <mergeCell ref="C5:E5"/>
    <mergeCell ref="C6:E6"/>
    <mergeCell ref="C7:E7"/>
    <mergeCell ref="G36:I36"/>
    <mergeCell ref="G13:I13"/>
    <mergeCell ref="G14:I14"/>
    <mergeCell ref="G34:I34"/>
    <mergeCell ref="G35:I35"/>
    <mergeCell ref="G29:I29"/>
    <mergeCell ref="G21:I21"/>
    <mergeCell ref="G15:I15"/>
    <mergeCell ref="G16:I16"/>
    <mergeCell ref="G18:I18"/>
    <mergeCell ref="G19:I19"/>
    <mergeCell ref="G20:I20"/>
    <mergeCell ref="G22:I22"/>
  </mergeCells>
  <pageMargins left="0.70866141732283472" right="0.70866141732283472" top="0.74803149606299213" bottom="0.74803149606299213" header="0.31496062992125984" footer="0.31496062992125984"/>
  <pageSetup paperSize="8" scale="87" fitToHeight="2" orientation="landscape" r:id="rId1"/>
  <headerFooter>
    <oddHeader>&amp;C&amp;"Calibri"&amp;10&amp;K000000 OFFICIAL&amp;1#_x000D_</oddHead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D16"/>
  <sheetViews>
    <sheetView workbookViewId="0">
      <selection activeCell="B13" sqref="B13"/>
    </sheetView>
  </sheetViews>
  <sheetFormatPr defaultRowHeight="14.5" x14ac:dyDescent="0.35"/>
  <cols>
    <col min="2" max="2" width="33.7265625" customWidth="1"/>
    <col min="4" max="4" width="19.54296875" bestFit="1" customWidth="1"/>
  </cols>
  <sheetData>
    <row r="2" spans="2:4" x14ac:dyDescent="0.35">
      <c r="B2" s="2" t="s">
        <v>4</v>
      </c>
      <c r="D2" s="3" t="s">
        <v>5</v>
      </c>
    </row>
    <row r="3" spans="2:4" x14ac:dyDescent="0.35">
      <c r="B3" s="4" t="s">
        <v>16</v>
      </c>
      <c r="D3" s="5" t="s">
        <v>11</v>
      </c>
    </row>
    <row r="4" spans="2:4" x14ac:dyDescent="0.35">
      <c r="B4" s="4" t="s">
        <v>17</v>
      </c>
      <c r="D4" s="5" t="s">
        <v>14</v>
      </c>
    </row>
    <row r="5" spans="2:4" x14ac:dyDescent="0.35">
      <c r="B5" s="4" t="s">
        <v>18</v>
      </c>
      <c r="D5" s="5" t="s">
        <v>15</v>
      </c>
    </row>
    <row r="6" spans="2:4" x14ac:dyDescent="0.35">
      <c r="B6" s="4" t="s">
        <v>19</v>
      </c>
      <c r="D6" s="5" t="s">
        <v>9</v>
      </c>
    </row>
    <row r="7" spans="2:4" x14ac:dyDescent="0.35">
      <c r="B7" s="7" t="s">
        <v>20</v>
      </c>
      <c r="D7" s="5" t="s">
        <v>7</v>
      </c>
    </row>
    <row r="8" spans="2:4" x14ac:dyDescent="0.35">
      <c r="B8" s="4"/>
      <c r="D8" s="5" t="s">
        <v>10</v>
      </c>
    </row>
    <row r="9" spans="2:4" x14ac:dyDescent="0.35">
      <c r="D9" s="5" t="s">
        <v>13</v>
      </c>
    </row>
    <row r="10" spans="2:4" x14ac:dyDescent="0.35">
      <c r="D10" s="5" t="s">
        <v>12</v>
      </c>
    </row>
    <row r="11" spans="2:4" x14ac:dyDescent="0.35">
      <c r="D11" s="5" t="s">
        <v>6</v>
      </c>
    </row>
    <row r="12" spans="2:4" x14ac:dyDescent="0.35">
      <c r="D12" s="5" t="s">
        <v>8</v>
      </c>
    </row>
    <row r="13" spans="2:4" x14ac:dyDescent="0.35">
      <c r="D13" s="5"/>
    </row>
    <row r="14" spans="2:4" x14ac:dyDescent="0.35">
      <c r="D14" s="5"/>
    </row>
    <row r="15" spans="2:4" x14ac:dyDescent="0.35">
      <c r="D15" s="5"/>
    </row>
    <row r="16" spans="2:4" x14ac:dyDescent="0.35">
      <c r="D16" s="6"/>
    </row>
  </sheetData>
  <sheetProtection sheet="1" objects="1" scenarios="1" formatCells="0" formatColumns="0" formatRows="0" insertColumns="0" insertRows="0" insertHyperlinks="0" deleteColumns="0" deleteRows="0" sort="0" autoFilter="0" pivotTables="0"/>
  <sortState xmlns:xlrd2="http://schemas.microsoft.com/office/spreadsheetml/2017/richdata2" ref="D3:D16">
    <sortCondition ref="D3"/>
  </sortState>
  <pageMargins left="0.7" right="0.7" top="0.75" bottom="0.75" header="0.3" footer="0.3"/>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339A"/>
  </sheetPr>
  <dimension ref="A1:K1498"/>
  <sheetViews>
    <sheetView showGridLines="0" zoomScale="85" zoomScaleNormal="85" workbookViewId="0">
      <selection activeCell="F11" sqref="F11"/>
    </sheetView>
  </sheetViews>
  <sheetFormatPr defaultRowHeight="14.5" x14ac:dyDescent="0.35"/>
  <cols>
    <col min="1" max="1" width="54.54296875" customWidth="1"/>
    <col min="2" max="2" width="59.81640625" bestFit="1" customWidth="1"/>
    <col min="3" max="8" width="15.54296875" customWidth="1"/>
    <col min="9" max="11" width="20.7265625" customWidth="1"/>
    <col min="12" max="12" width="15.54296875" customWidth="1"/>
    <col min="13" max="13" width="15.26953125" customWidth="1"/>
    <col min="14" max="14" width="14.7265625" customWidth="1"/>
    <col min="15" max="15" width="16.7265625" customWidth="1"/>
  </cols>
  <sheetData>
    <row r="1" spans="1:11" s="8" customFormat="1" ht="44.25" customHeight="1" x14ac:dyDescent="0.35">
      <c r="A1" s="164" t="s">
        <v>709</v>
      </c>
      <c r="B1" s="164"/>
      <c r="D1" s="10"/>
      <c r="G1"/>
      <c r="H1" s="40"/>
    </row>
    <row r="2" spans="1:11" s="8" customFormat="1" ht="4.5" customHeight="1" x14ac:dyDescent="0.3">
      <c r="A2" s="12"/>
      <c r="B2" s="12"/>
      <c r="C2" s="12"/>
      <c r="D2" s="12"/>
      <c r="E2" s="12"/>
      <c r="F2" s="12"/>
      <c r="G2" s="13"/>
      <c r="H2" s="13"/>
      <c r="I2" s="13"/>
      <c r="J2" s="13"/>
      <c r="K2" s="13"/>
    </row>
    <row r="3" spans="1:11" s="8" customFormat="1" ht="3" customHeight="1" x14ac:dyDescent="0.3">
      <c r="A3" s="14"/>
      <c r="B3" s="14"/>
      <c r="C3" s="14"/>
      <c r="D3" s="14"/>
      <c r="E3" s="14"/>
      <c r="F3" s="14"/>
      <c r="G3" s="15"/>
      <c r="H3" s="15"/>
      <c r="I3" s="15"/>
      <c r="J3" s="15"/>
      <c r="K3" s="15"/>
    </row>
    <row r="4" spans="1:11" s="8" customFormat="1" ht="3" customHeight="1" x14ac:dyDescent="0.3">
      <c r="A4" s="14"/>
      <c r="B4" s="14"/>
      <c r="C4" s="14"/>
      <c r="D4" s="14"/>
      <c r="E4" s="14"/>
      <c r="F4" s="14"/>
      <c r="G4" s="15"/>
      <c r="H4" s="15"/>
      <c r="I4" s="15"/>
      <c r="J4" s="15"/>
      <c r="K4" s="15"/>
    </row>
    <row r="5" spans="1:11" s="8" customFormat="1" thickBot="1" x14ac:dyDescent="0.35">
      <c r="G5" s="11"/>
    </row>
    <row r="6" spans="1:11" s="8" customFormat="1" ht="33" customHeight="1" thickBot="1" x14ac:dyDescent="0.35">
      <c r="A6" s="99" t="s">
        <v>21</v>
      </c>
      <c r="B6" s="160" t="s">
        <v>706</v>
      </c>
      <c r="C6" s="161"/>
      <c r="D6" s="162"/>
      <c r="E6" s="16"/>
      <c r="F6" s="16"/>
      <c r="G6" s="16"/>
    </row>
    <row r="7" spans="1:11" s="8" customFormat="1" ht="31.5" customHeight="1" thickBot="1" x14ac:dyDescent="0.35">
      <c r="A7" s="99" t="s">
        <v>22</v>
      </c>
      <c r="B7" s="160" t="s">
        <v>707</v>
      </c>
      <c r="C7" s="161"/>
      <c r="D7" s="162"/>
      <c r="E7" s="16"/>
      <c r="F7" s="16"/>
      <c r="G7" s="16"/>
    </row>
    <row r="8" spans="1:11" s="8" customFormat="1" ht="29.25" customHeight="1" thickBot="1" x14ac:dyDescent="0.35">
      <c r="A8" s="17" t="s">
        <v>23</v>
      </c>
      <c r="B8" s="114" t="s">
        <v>24</v>
      </c>
      <c r="C8" s="115"/>
      <c r="D8" s="163"/>
      <c r="E8" s="16"/>
      <c r="F8" s="16"/>
      <c r="G8" s="16"/>
    </row>
    <row r="10" spans="1:11" x14ac:dyDescent="0.35">
      <c r="A10" s="24" t="s">
        <v>38</v>
      </c>
    </row>
    <row r="11" spans="1:11" x14ac:dyDescent="0.35">
      <c r="A11" s="24" t="s">
        <v>26</v>
      </c>
    </row>
    <row r="12" spans="1:11" x14ac:dyDescent="0.35">
      <c r="A12" s="24"/>
    </row>
    <row r="13" spans="1:11" s="8" customFormat="1" ht="15.75" customHeight="1" x14ac:dyDescent="0.3">
      <c r="A13" s="33" t="s">
        <v>28</v>
      </c>
      <c r="B13" s="1"/>
      <c r="C13" s="1"/>
      <c r="D13" s="1"/>
      <c r="E13" s="1"/>
      <c r="F13" s="1"/>
    </row>
    <row r="14" spans="1:11" s="8" customFormat="1" ht="14" x14ac:dyDescent="0.3">
      <c r="B14" s="1"/>
      <c r="C14" s="1"/>
      <c r="D14" s="1"/>
      <c r="E14" s="1"/>
      <c r="F14" s="1"/>
    </row>
    <row r="15" spans="1:11" s="8" customFormat="1" ht="54" customHeight="1" x14ac:dyDescent="0.3">
      <c r="A15" s="51" t="s">
        <v>54</v>
      </c>
      <c r="B15" s="51" t="s">
        <v>55</v>
      </c>
      <c r="C15" s="51" t="s">
        <v>56</v>
      </c>
      <c r="D15" s="51" t="s">
        <v>57</v>
      </c>
      <c r="E15" s="51" t="s">
        <v>58</v>
      </c>
      <c r="F15" s="51" t="s">
        <v>29</v>
      </c>
      <c r="G15" s="51" t="s">
        <v>30</v>
      </c>
      <c r="H15" s="51" t="s">
        <v>0</v>
      </c>
    </row>
    <row r="16" spans="1:11" s="8" customFormat="1" ht="13.5" customHeight="1" x14ac:dyDescent="0.35">
      <c r="A16" t="s">
        <v>492</v>
      </c>
      <c r="B16" t="s">
        <v>493</v>
      </c>
      <c r="C16" s="50">
        <v>10</v>
      </c>
      <c r="D16" s="50">
        <v>10</v>
      </c>
      <c r="E16">
        <v>1</v>
      </c>
      <c r="F16" s="52"/>
      <c r="G16" s="53"/>
      <c r="H16" s="93">
        <f>SUM(Table1[[#This Row],[Discounted Price (Each)]]*Table1[[#This Row],[Packs]])</f>
        <v>0</v>
      </c>
    </row>
    <row r="17" spans="1:8" s="8" customFormat="1" ht="13.5" customHeight="1" x14ac:dyDescent="0.35">
      <c r="A17" t="s">
        <v>492</v>
      </c>
      <c r="B17" t="s">
        <v>493</v>
      </c>
      <c r="C17" s="50">
        <v>10</v>
      </c>
      <c r="D17" s="50">
        <v>10</v>
      </c>
      <c r="E17">
        <v>1</v>
      </c>
      <c r="F17" s="52"/>
      <c r="G17" s="53"/>
      <c r="H17" s="93">
        <f>SUM(Table1[[#This Row],[Discounted Price (Each)]]*Table1[[#This Row],[Packs]])</f>
        <v>0</v>
      </c>
    </row>
    <row r="18" spans="1:8" s="8" customFormat="1" ht="13.5" customHeight="1" x14ac:dyDescent="0.35">
      <c r="A18" t="s">
        <v>342</v>
      </c>
      <c r="B18" t="s">
        <v>343</v>
      </c>
      <c r="C18" s="50">
        <v>10</v>
      </c>
      <c r="D18" s="50">
        <v>10</v>
      </c>
      <c r="E18">
        <v>1</v>
      </c>
      <c r="F18" s="52"/>
      <c r="G18" s="53"/>
      <c r="H18" s="93">
        <f>SUM(Table1[[#This Row],[Discounted Price (Each)]]*Table1[[#This Row],[Packs]])</f>
        <v>0</v>
      </c>
    </row>
    <row r="19" spans="1:8" s="8" customFormat="1" ht="13.5" customHeight="1" x14ac:dyDescent="0.35">
      <c r="A19" t="s">
        <v>342</v>
      </c>
      <c r="B19" t="s">
        <v>343</v>
      </c>
      <c r="C19" s="50">
        <v>60</v>
      </c>
      <c r="D19" s="50">
        <v>10</v>
      </c>
      <c r="E19">
        <v>6</v>
      </c>
      <c r="F19" s="52"/>
      <c r="G19" s="53"/>
      <c r="H19" s="93">
        <f>SUM(Table1[[#This Row],[Discounted Price (Each)]]*Table1[[#This Row],[Packs]])</f>
        <v>0</v>
      </c>
    </row>
    <row r="20" spans="1:8" s="8" customFormat="1" ht="13.5" customHeight="1" x14ac:dyDescent="0.35">
      <c r="A20" t="s">
        <v>342</v>
      </c>
      <c r="B20" t="s">
        <v>343</v>
      </c>
      <c r="C20" s="50">
        <v>18</v>
      </c>
      <c r="D20" s="50">
        <v>10</v>
      </c>
      <c r="E20">
        <v>1.8</v>
      </c>
      <c r="F20" s="52"/>
      <c r="G20" s="53"/>
      <c r="H20" s="93">
        <f>SUM(Table1[[#This Row],[Discounted Price (Each)]]*Table1[[#This Row],[Packs]])</f>
        <v>0</v>
      </c>
    </row>
    <row r="21" spans="1:8" s="8" customFormat="1" ht="13.5" customHeight="1" x14ac:dyDescent="0.35">
      <c r="A21" t="s">
        <v>580</v>
      </c>
      <c r="B21" t="s">
        <v>581</v>
      </c>
      <c r="C21" s="50">
        <v>12</v>
      </c>
      <c r="D21" s="50">
        <v>12</v>
      </c>
      <c r="E21">
        <v>1</v>
      </c>
      <c r="F21" s="52"/>
      <c r="G21" s="53"/>
      <c r="H21" s="93">
        <f>SUM(Table1[[#This Row],[Discounted Price (Each)]]*Table1[[#This Row],[Packs]])</f>
        <v>0</v>
      </c>
    </row>
    <row r="22" spans="1:8" s="8" customFormat="1" ht="13.5" customHeight="1" x14ac:dyDescent="0.35">
      <c r="A22" t="s">
        <v>580</v>
      </c>
      <c r="B22" t="s">
        <v>581</v>
      </c>
      <c r="C22" s="50">
        <v>1</v>
      </c>
      <c r="D22" s="50">
        <v>12</v>
      </c>
      <c r="E22">
        <v>8.3333333333333301E-2</v>
      </c>
      <c r="F22" s="52"/>
      <c r="G22" s="53"/>
      <c r="H22" s="93">
        <f>SUM(Table1[[#This Row],[Discounted Price (Each)]]*Table1[[#This Row],[Packs]])</f>
        <v>0</v>
      </c>
    </row>
    <row r="23" spans="1:8" s="8" customFormat="1" ht="13.5" customHeight="1" x14ac:dyDescent="0.35">
      <c r="A23" t="s">
        <v>586</v>
      </c>
      <c r="B23" t="s">
        <v>587</v>
      </c>
      <c r="C23" s="50">
        <v>70</v>
      </c>
      <c r="D23" s="50">
        <v>10</v>
      </c>
      <c r="E23">
        <v>7</v>
      </c>
      <c r="F23" s="52"/>
      <c r="G23" s="53"/>
      <c r="H23" s="93">
        <f>SUM(Table1[[#This Row],[Discounted Price (Each)]]*Table1[[#This Row],[Packs]])</f>
        <v>0</v>
      </c>
    </row>
    <row r="24" spans="1:8" s="8" customFormat="1" ht="13.5" customHeight="1" x14ac:dyDescent="0.35">
      <c r="A24" t="s">
        <v>586</v>
      </c>
      <c r="B24" t="s">
        <v>587</v>
      </c>
      <c r="C24" s="50">
        <v>140</v>
      </c>
      <c r="D24" s="50">
        <v>10</v>
      </c>
      <c r="E24">
        <v>14</v>
      </c>
      <c r="F24" s="52"/>
      <c r="G24" s="53"/>
      <c r="H24" s="93">
        <f>SUM(Table1[[#This Row],[Discounted Price (Each)]]*Table1[[#This Row],[Packs]])</f>
        <v>0</v>
      </c>
    </row>
    <row r="25" spans="1:8" s="8" customFormat="1" ht="13.5" customHeight="1" x14ac:dyDescent="0.35">
      <c r="A25" t="s">
        <v>586</v>
      </c>
      <c r="B25" t="s">
        <v>587</v>
      </c>
      <c r="C25" s="50">
        <v>20</v>
      </c>
      <c r="D25" s="50">
        <v>10</v>
      </c>
      <c r="E25">
        <v>2</v>
      </c>
      <c r="F25" s="52"/>
      <c r="G25" s="53"/>
      <c r="H25" s="93">
        <f>SUM(Table1[[#This Row],[Discounted Price (Each)]]*Table1[[#This Row],[Packs]])</f>
        <v>0</v>
      </c>
    </row>
    <row r="26" spans="1:8" s="8" customFormat="1" ht="13.5" customHeight="1" x14ac:dyDescent="0.35">
      <c r="A26" t="s">
        <v>278</v>
      </c>
      <c r="B26" t="s">
        <v>279</v>
      </c>
      <c r="C26" s="50">
        <v>20</v>
      </c>
      <c r="D26" s="50">
        <v>10</v>
      </c>
      <c r="E26">
        <v>2</v>
      </c>
      <c r="F26" s="52"/>
      <c r="G26" s="53"/>
      <c r="H26" s="93">
        <f>SUM(Table1[[#This Row],[Discounted Price (Each)]]*Table1[[#This Row],[Packs]])</f>
        <v>0</v>
      </c>
    </row>
    <row r="27" spans="1:8" s="8" customFormat="1" ht="13.5" customHeight="1" x14ac:dyDescent="0.35">
      <c r="A27" t="s">
        <v>278</v>
      </c>
      <c r="B27" t="s">
        <v>279</v>
      </c>
      <c r="C27" s="50">
        <v>20</v>
      </c>
      <c r="D27" s="50">
        <v>10</v>
      </c>
      <c r="E27">
        <v>2</v>
      </c>
      <c r="F27" s="52"/>
      <c r="G27" s="53"/>
      <c r="H27" s="93">
        <f>SUM(Table1[[#This Row],[Discounted Price (Each)]]*Table1[[#This Row],[Packs]])</f>
        <v>0</v>
      </c>
    </row>
    <row r="28" spans="1:8" s="8" customFormat="1" ht="13.5" customHeight="1" x14ac:dyDescent="0.35">
      <c r="A28" t="s">
        <v>278</v>
      </c>
      <c r="B28" t="s">
        <v>279</v>
      </c>
      <c r="C28" s="50">
        <v>20</v>
      </c>
      <c r="D28" s="50">
        <v>10</v>
      </c>
      <c r="E28">
        <v>2</v>
      </c>
      <c r="F28" s="52"/>
      <c r="G28" s="53"/>
      <c r="H28" s="93">
        <f>SUM(Table1[[#This Row],[Discounted Price (Each)]]*Table1[[#This Row],[Packs]])</f>
        <v>0</v>
      </c>
    </row>
    <row r="29" spans="1:8" s="8" customFormat="1" ht="13.5" customHeight="1" x14ac:dyDescent="0.35">
      <c r="A29" t="s">
        <v>196</v>
      </c>
      <c r="B29" t="s">
        <v>197</v>
      </c>
      <c r="C29" s="50">
        <v>20</v>
      </c>
      <c r="D29" s="50">
        <v>10</v>
      </c>
      <c r="E29">
        <v>2</v>
      </c>
      <c r="F29" s="52"/>
      <c r="G29" s="53"/>
      <c r="H29" s="93">
        <f>SUM(Table1[[#This Row],[Discounted Price (Each)]]*Table1[[#This Row],[Packs]])</f>
        <v>0</v>
      </c>
    </row>
    <row r="30" spans="1:8" s="8" customFormat="1" ht="13.5" customHeight="1" x14ac:dyDescent="0.35">
      <c r="A30" t="s">
        <v>196</v>
      </c>
      <c r="B30" t="s">
        <v>197</v>
      </c>
      <c r="C30" s="50">
        <v>10</v>
      </c>
      <c r="D30" s="50">
        <v>10</v>
      </c>
      <c r="E30">
        <v>1</v>
      </c>
      <c r="F30" s="52"/>
      <c r="G30" s="53"/>
      <c r="H30" s="93">
        <f>SUM(Table1[[#This Row],[Discounted Price (Each)]]*Table1[[#This Row],[Packs]])</f>
        <v>0</v>
      </c>
    </row>
    <row r="31" spans="1:8" s="8" customFormat="1" ht="13.5" customHeight="1" x14ac:dyDescent="0.35">
      <c r="A31" t="s">
        <v>196</v>
      </c>
      <c r="B31" t="s">
        <v>197</v>
      </c>
      <c r="C31" s="50">
        <v>20</v>
      </c>
      <c r="D31" s="50">
        <v>10</v>
      </c>
      <c r="E31">
        <v>2</v>
      </c>
      <c r="F31" s="52"/>
      <c r="G31" s="53"/>
      <c r="H31" s="93">
        <f>SUM(Table1[[#This Row],[Discounted Price (Each)]]*Table1[[#This Row],[Packs]])</f>
        <v>0</v>
      </c>
    </row>
    <row r="32" spans="1:8" s="8" customFormat="1" ht="13.5" customHeight="1" x14ac:dyDescent="0.35">
      <c r="A32" t="s">
        <v>196</v>
      </c>
      <c r="B32" t="s">
        <v>197</v>
      </c>
      <c r="C32" s="50">
        <v>10</v>
      </c>
      <c r="D32" s="50">
        <v>10</v>
      </c>
      <c r="E32">
        <v>1</v>
      </c>
      <c r="F32" s="52"/>
      <c r="G32" s="53"/>
      <c r="H32" s="93">
        <f>SUM(Table1[[#This Row],[Discounted Price (Each)]]*Table1[[#This Row],[Packs]])</f>
        <v>0</v>
      </c>
    </row>
    <row r="33" spans="1:8" s="8" customFormat="1" ht="13.5" customHeight="1" x14ac:dyDescent="0.35">
      <c r="A33" t="s">
        <v>196</v>
      </c>
      <c r="B33" t="s">
        <v>197</v>
      </c>
      <c r="C33" s="50">
        <v>20</v>
      </c>
      <c r="D33" s="50">
        <v>10</v>
      </c>
      <c r="E33">
        <v>2</v>
      </c>
      <c r="F33" s="52"/>
      <c r="G33" s="53"/>
      <c r="H33" s="93">
        <f>SUM(Table1[[#This Row],[Discounted Price (Each)]]*Table1[[#This Row],[Packs]])</f>
        <v>0</v>
      </c>
    </row>
    <row r="34" spans="1:8" s="8" customFormat="1" ht="13.5" customHeight="1" x14ac:dyDescent="0.35">
      <c r="A34" t="s">
        <v>196</v>
      </c>
      <c r="B34" t="s">
        <v>197</v>
      </c>
      <c r="C34" s="50">
        <v>10</v>
      </c>
      <c r="D34" s="50">
        <v>10</v>
      </c>
      <c r="E34">
        <v>1</v>
      </c>
      <c r="F34" s="52"/>
      <c r="G34" s="53"/>
      <c r="H34" s="93">
        <f>SUM(Table1[[#This Row],[Discounted Price (Each)]]*Table1[[#This Row],[Packs]])</f>
        <v>0</v>
      </c>
    </row>
    <row r="35" spans="1:8" s="8" customFormat="1" ht="13.5" customHeight="1" x14ac:dyDescent="0.35">
      <c r="A35" t="s">
        <v>280</v>
      </c>
      <c r="B35" t="s">
        <v>281</v>
      </c>
      <c r="C35" s="50">
        <v>30</v>
      </c>
      <c r="D35" s="50">
        <v>30</v>
      </c>
      <c r="E35">
        <v>1</v>
      </c>
      <c r="F35" s="52"/>
      <c r="G35" s="53"/>
      <c r="H35" s="93">
        <f>SUM(Table1[[#This Row],[Discounted Price (Each)]]*Table1[[#This Row],[Packs]])</f>
        <v>0</v>
      </c>
    </row>
    <row r="36" spans="1:8" s="8" customFormat="1" ht="13.5" customHeight="1" x14ac:dyDescent="0.35">
      <c r="A36" t="s">
        <v>280</v>
      </c>
      <c r="B36" t="s">
        <v>281</v>
      </c>
      <c r="C36" s="50">
        <v>180</v>
      </c>
      <c r="D36" s="50">
        <v>30</v>
      </c>
      <c r="E36">
        <v>6</v>
      </c>
      <c r="F36" s="52"/>
      <c r="G36" s="53"/>
      <c r="H36" s="93">
        <f>SUM(Table1[[#This Row],[Discounted Price (Each)]]*Table1[[#This Row],[Packs]])</f>
        <v>0</v>
      </c>
    </row>
    <row r="37" spans="1:8" s="8" customFormat="1" ht="13.5" customHeight="1" x14ac:dyDescent="0.35">
      <c r="A37" t="s">
        <v>280</v>
      </c>
      <c r="B37" t="s">
        <v>281</v>
      </c>
      <c r="C37" s="50">
        <v>60</v>
      </c>
      <c r="D37" s="50">
        <v>30</v>
      </c>
      <c r="E37">
        <v>2</v>
      </c>
      <c r="F37" s="52"/>
      <c r="G37" s="53"/>
      <c r="H37" s="93">
        <f>SUM(Table1[[#This Row],[Discounted Price (Each)]]*Table1[[#This Row],[Packs]])</f>
        <v>0</v>
      </c>
    </row>
    <row r="38" spans="1:8" s="8" customFormat="1" ht="13.5" customHeight="1" x14ac:dyDescent="0.35">
      <c r="A38" t="s">
        <v>280</v>
      </c>
      <c r="B38" t="s">
        <v>281</v>
      </c>
      <c r="C38" s="50">
        <v>90</v>
      </c>
      <c r="D38" s="50">
        <v>30</v>
      </c>
      <c r="E38">
        <v>3</v>
      </c>
      <c r="F38" s="52"/>
      <c r="G38" s="53"/>
      <c r="H38" s="93">
        <f>SUM(Table1[[#This Row],[Discounted Price (Each)]]*Table1[[#This Row],[Packs]])</f>
        <v>0</v>
      </c>
    </row>
    <row r="39" spans="1:8" s="8" customFormat="1" ht="13.5" customHeight="1" x14ac:dyDescent="0.35">
      <c r="A39" t="s">
        <v>112</v>
      </c>
      <c r="B39" t="s">
        <v>113</v>
      </c>
      <c r="C39" s="50">
        <v>3</v>
      </c>
      <c r="D39" s="50">
        <v>1</v>
      </c>
      <c r="E39">
        <v>3</v>
      </c>
      <c r="F39" s="52"/>
      <c r="G39" s="53"/>
      <c r="H39" s="93">
        <f>SUM(Table1[[#This Row],[Discounted Price (Each)]]*Table1[[#This Row],[Packs]])</f>
        <v>0</v>
      </c>
    </row>
    <row r="40" spans="1:8" s="8" customFormat="1" ht="13.5" customHeight="1" x14ac:dyDescent="0.35">
      <c r="A40" t="s">
        <v>112</v>
      </c>
      <c r="B40" t="s">
        <v>113</v>
      </c>
      <c r="C40" s="50">
        <v>6</v>
      </c>
      <c r="D40" s="50">
        <v>1</v>
      </c>
      <c r="E40">
        <v>6</v>
      </c>
      <c r="F40" s="52"/>
      <c r="G40" s="53"/>
      <c r="H40" s="93">
        <f>SUM(Table1[[#This Row],[Discounted Price (Each)]]*Table1[[#This Row],[Packs]])</f>
        <v>0</v>
      </c>
    </row>
    <row r="41" spans="1:8" s="8" customFormat="1" ht="13.5" customHeight="1" x14ac:dyDescent="0.35">
      <c r="A41" t="s">
        <v>112</v>
      </c>
      <c r="B41" t="s">
        <v>113</v>
      </c>
      <c r="C41" s="50">
        <v>20</v>
      </c>
      <c r="D41" s="50">
        <v>1</v>
      </c>
      <c r="E41">
        <v>20</v>
      </c>
      <c r="F41" s="52"/>
      <c r="G41" s="53"/>
      <c r="H41" s="93">
        <f>SUM(Table1[[#This Row],[Discounted Price (Each)]]*Table1[[#This Row],[Packs]])</f>
        <v>0</v>
      </c>
    </row>
    <row r="42" spans="1:8" s="8" customFormat="1" ht="13.5" customHeight="1" x14ac:dyDescent="0.35">
      <c r="A42" t="s">
        <v>112</v>
      </c>
      <c r="B42" t="s">
        <v>113</v>
      </c>
      <c r="C42" s="50">
        <v>6</v>
      </c>
      <c r="D42" s="50">
        <v>1</v>
      </c>
      <c r="E42">
        <v>6</v>
      </c>
      <c r="F42" s="52"/>
      <c r="G42" s="53"/>
      <c r="H42" s="93">
        <f>SUM(Table1[[#This Row],[Discounted Price (Each)]]*Table1[[#This Row],[Packs]])</f>
        <v>0</v>
      </c>
    </row>
    <row r="43" spans="1:8" s="8" customFormat="1" ht="13.5" customHeight="1" x14ac:dyDescent="0.35">
      <c r="A43" t="s">
        <v>112</v>
      </c>
      <c r="B43" t="s">
        <v>113</v>
      </c>
      <c r="C43" s="50">
        <v>15</v>
      </c>
      <c r="D43" s="50">
        <v>1</v>
      </c>
      <c r="E43">
        <v>15</v>
      </c>
      <c r="F43" s="52"/>
      <c r="G43" s="53"/>
      <c r="H43" s="93">
        <f>SUM(Table1[[#This Row],[Discounted Price (Each)]]*Table1[[#This Row],[Packs]])</f>
        <v>0</v>
      </c>
    </row>
    <row r="44" spans="1:8" s="8" customFormat="1" ht="13.5" customHeight="1" x14ac:dyDescent="0.35">
      <c r="A44" t="s">
        <v>112</v>
      </c>
      <c r="B44" t="s">
        <v>113</v>
      </c>
      <c r="C44" s="50">
        <v>2</v>
      </c>
      <c r="D44" s="50">
        <v>1</v>
      </c>
      <c r="E44">
        <v>2</v>
      </c>
      <c r="F44" s="52"/>
      <c r="G44" s="53"/>
      <c r="H44" s="93">
        <f>SUM(Table1[[#This Row],[Discounted Price (Each)]]*Table1[[#This Row],[Packs]])</f>
        <v>0</v>
      </c>
    </row>
    <row r="45" spans="1:8" s="8" customFormat="1" ht="13.5" customHeight="1" x14ac:dyDescent="0.35">
      <c r="A45" t="s">
        <v>112</v>
      </c>
      <c r="B45" t="s">
        <v>113</v>
      </c>
      <c r="C45" s="50">
        <v>4</v>
      </c>
      <c r="D45" s="50">
        <v>1</v>
      </c>
      <c r="E45">
        <v>4</v>
      </c>
      <c r="F45" s="52"/>
      <c r="G45" s="53"/>
      <c r="H45" s="93">
        <f>SUM(Table1[[#This Row],[Discounted Price (Each)]]*Table1[[#This Row],[Packs]])</f>
        <v>0</v>
      </c>
    </row>
    <row r="46" spans="1:8" s="8" customFormat="1" ht="13.5" customHeight="1" x14ac:dyDescent="0.35">
      <c r="A46" t="s">
        <v>112</v>
      </c>
      <c r="B46" t="s">
        <v>113</v>
      </c>
      <c r="C46" s="50">
        <v>6</v>
      </c>
      <c r="D46" s="50">
        <v>1</v>
      </c>
      <c r="E46">
        <v>6</v>
      </c>
      <c r="F46" s="52"/>
      <c r="G46" s="53"/>
      <c r="H46" s="93">
        <f>SUM(Table1[[#This Row],[Discounted Price (Each)]]*Table1[[#This Row],[Packs]])</f>
        <v>0</v>
      </c>
    </row>
    <row r="47" spans="1:8" s="8" customFormat="1" ht="13.5" customHeight="1" x14ac:dyDescent="0.35">
      <c r="A47" t="s">
        <v>112</v>
      </c>
      <c r="B47" t="s">
        <v>113</v>
      </c>
      <c r="C47" s="50">
        <v>4</v>
      </c>
      <c r="D47" s="50">
        <v>1</v>
      </c>
      <c r="E47">
        <v>4</v>
      </c>
      <c r="F47" s="52"/>
      <c r="G47" s="53"/>
      <c r="H47" s="93">
        <f>SUM(Table1[[#This Row],[Discounted Price (Each)]]*Table1[[#This Row],[Packs]])</f>
        <v>0</v>
      </c>
    </row>
    <row r="48" spans="1:8" s="8" customFormat="1" ht="13.5" customHeight="1" x14ac:dyDescent="0.35">
      <c r="A48" t="s">
        <v>112</v>
      </c>
      <c r="B48" t="s">
        <v>113</v>
      </c>
      <c r="C48" s="50">
        <v>8</v>
      </c>
      <c r="D48" s="50">
        <v>1</v>
      </c>
      <c r="E48">
        <v>8</v>
      </c>
      <c r="F48" s="52"/>
      <c r="G48" s="53"/>
      <c r="H48" s="93">
        <f>SUM(Table1[[#This Row],[Discounted Price (Each)]]*Table1[[#This Row],[Packs]])</f>
        <v>0</v>
      </c>
    </row>
    <row r="49" spans="1:8" s="8" customFormat="1" ht="13.5" customHeight="1" x14ac:dyDescent="0.35">
      <c r="A49" t="s">
        <v>510</v>
      </c>
      <c r="B49" t="s">
        <v>511</v>
      </c>
      <c r="C49" s="50">
        <v>2</v>
      </c>
      <c r="D49" s="50">
        <v>1</v>
      </c>
      <c r="E49">
        <v>2</v>
      </c>
      <c r="F49" s="52"/>
      <c r="G49" s="53"/>
      <c r="H49" s="93">
        <f>SUM(Table1[[#This Row],[Discounted Price (Each)]]*Table1[[#This Row],[Packs]])</f>
        <v>0</v>
      </c>
    </row>
    <row r="50" spans="1:8" s="8" customFormat="1" ht="13.5" customHeight="1" x14ac:dyDescent="0.35">
      <c r="A50" t="s">
        <v>510</v>
      </c>
      <c r="B50" t="s">
        <v>511</v>
      </c>
      <c r="C50" s="50">
        <v>3</v>
      </c>
      <c r="D50" s="50">
        <v>1</v>
      </c>
      <c r="E50">
        <v>3</v>
      </c>
      <c r="F50" s="52"/>
      <c r="G50" s="53"/>
      <c r="H50" s="93">
        <f>SUM(Table1[[#This Row],[Discounted Price (Each)]]*Table1[[#This Row],[Packs]])</f>
        <v>0</v>
      </c>
    </row>
    <row r="51" spans="1:8" s="8" customFormat="1" ht="13.5" customHeight="1" x14ac:dyDescent="0.35">
      <c r="A51" t="s">
        <v>510</v>
      </c>
      <c r="B51" t="s">
        <v>511</v>
      </c>
      <c r="C51" s="50">
        <v>2</v>
      </c>
      <c r="D51" s="50">
        <v>1</v>
      </c>
      <c r="E51">
        <v>2</v>
      </c>
      <c r="F51" s="52"/>
      <c r="G51" s="53"/>
      <c r="H51" s="93">
        <f>SUM(Table1[[#This Row],[Discounted Price (Each)]]*Table1[[#This Row],[Packs]])</f>
        <v>0</v>
      </c>
    </row>
    <row r="52" spans="1:8" s="8" customFormat="1" ht="13.5" customHeight="1" x14ac:dyDescent="0.35">
      <c r="A52" t="s">
        <v>510</v>
      </c>
      <c r="B52" t="s">
        <v>511</v>
      </c>
      <c r="C52" s="50">
        <v>1</v>
      </c>
      <c r="D52" s="50">
        <v>1</v>
      </c>
      <c r="E52">
        <v>1</v>
      </c>
      <c r="F52" s="52"/>
      <c r="G52" s="53"/>
      <c r="H52" s="93">
        <f>SUM(Table1[[#This Row],[Discounted Price (Each)]]*Table1[[#This Row],[Packs]])</f>
        <v>0</v>
      </c>
    </row>
    <row r="53" spans="1:8" s="8" customFormat="1" ht="13.5" customHeight="1" x14ac:dyDescent="0.35">
      <c r="A53" t="s">
        <v>510</v>
      </c>
      <c r="B53" t="s">
        <v>511</v>
      </c>
      <c r="C53" s="50">
        <v>1</v>
      </c>
      <c r="D53" s="50">
        <v>1</v>
      </c>
      <c r="E53">
        <v>1</v>
      </c>
      <c r="F53" s="52"/>
      <c r="G53" s="53"/>
      <c r="H53" s="93">
        <f>SUM(Table1[[#This Row],[Discounted Price (Each)]]*Table1[[#This Row],[Packs]])</f>
        <v>0</v>
      </c>
    </row>
    <row r="54" spans="1:8" s="8" customFormat="1" ht="13.5" customHeight="1" x14ac:dyDescent="0.35">
      <c r="A54" t="s">
        <v>430</v>
      </c>
      <c r="B54" t="s">
        <v>31</v>
      </c>
      <c r="C54" s="50">
        <v>1</v>
      </c>
      <c r="D54" s="50">
        <v>1</v>
      </c>
      <c r="E54">
        <v>1</v>
      </c>
      <c r="F54" s="52"/>
      <c r="G54" s="53"/>
      <c r="H54" s="93">
        <f>SUM(Table1[[#This Row],[Discounted Price (Each)]]*Table1[[#This Row],[Packs]])</f>
        <v>0</v>
      </c>
    </row>
    <row r="55" spans="1:8" s="8" customFormat="1" ht="13.5" customHeight="1" x14ac:dyDescent="0.35">
      <c r="A55" t="s">
        <v>430</v>
      </c>
      <c r="B55" t="s">
        <v>31</v>
      </c>
      <c r="C55" s="50">
        <v>2</v>
      </c>
      <c r="D55" s="50">
        <v>1</v>
      </c>
      <c r="E55">
        <v>2</v>
      </c>
      <c r="F55" s="52"/>
      <c r="G55" s="53"/>
      <c r="H55" s="93">
        <f>SUM(Table1[[#This Row],[Discounted Price (Each)]]*Table1[[#This Row],[Packs]])</f>
        <v>0</v>
      </c>
    </row>
    <row r="56" spans="1:8" s="8" customFormat="1" ht="13.5" customHeight="1" x14ac:dyDescent="0.35">
      <c r="A56" t="s">
        <v>430</v>
      </c>
      <c r="B56" t="s">
        <v>31</v>
      </c>
      <c r="C56" s="50">
        <v>1</v>
      </c>
      <c r="D56" s="50">
        <v>1</v>
      </c>
      <c r="E56">
        <v>1</v>
      </c>
      <c r="F56" s="52"/>
      <c r="G56" s="53"/>
      <c r="H56" s="93">
        <f>SUM(Table1[[#This Row],[Discounted Price (Each)]]*Table1[[#This Row],[Packs]])</f>
        <v>0</v>
      </c>
    </row>
    <row r="57" spans="1:8" s="8" customFormat="1" ht="13.5" customHeight="1" x14ac:dyDescent="0.35">
      <c r="A57" t="s">
        <v>430</v>
      </c>
      <c r="B57" t="s">
        <v>31</v>
      </c>
      <c r="C57" s="50">
        <v>1</v>
      </c>
      <c r="D57" s="50">
        <v>1</v>
      </c>
      <c r="E57">
        <v>1</v>
      </c>
      <c r="F57" s="52"/>
      <c r="G57" s="53"/>
      <c r="H57" s="93">
        <f>SUM(Table1[[#This Row],[Discounted Price (Each)]]*Table1[[#This Row],[Packs]])</f>
        <v>0</v>
      </c>
    </row>
    <row r="58" spans="1:8" s="8" customFormat="1" ht="13.5" customHeight="1" x14ac:dyDescent="0.35">
      <c r="A58" t="s">
        <v>430</v>
      </c>
      <c r="B58" t="s">
        <v>31</v>
      </c>
      <c r="C58" s="50">
        <v>2</v>
      </c>
      <c r="D58" s="50">
        <v>1</v>
      </c>
      <c r="E58">
        <v>2</v>
      </c>
      <c r="F58" s="52"/>
      <c r="G58" s="53"/>
      <c r="H58" s="93">
        <f>SUM(Table1[[#This Row],[Discounted Price (Each)]]*Table1[[#This Row],[Packs]])</f>
        <v>0</v>
      </c>
    </row>
    <row r="59" spans="1:8" s="8" customFormat="1" ht="13.5" customHeight="1" x14ac:dyDescent="0.35">
      <c r="A59" t="s">
        <v>430</v>
      </c>
      <c r="B59" t="s">
        <v>31</v>
      </c>
      <c r="C59" s="50">
        <v>2</v>
      </c>
      <c r="D59" s="50">
        <v>1</v>
      </c>
      <c r="E59">
        <v>2</v>
      </c>
      <c r="F59" s="52"/>
      <c r="G59" s="53"/>
      <c r="H59" s="93">
        <f>SUM(Table1[[#This Row],[Discounted Price (Each)]]*Table1[[#This Row],[Packs]])</f>
        <v>0</v>
      </c>
    </row>
    <row r="60" spans="1:8" s="8" customFormat="1" ht="13.5" customHeight="1" x14ac:dyDescent="0.35">
      <c r="A60" t="s">
        <v>430</v>
      </c>
      <c r="B60" t="s">
        <v>31</v>
      </c>
      <c r="C60" s="50">
        <v>1</v>
      </c>
      <c r="D60" s="50">
        <v>1</v>
      </c>
      <c r="E60">
        <v>1</v>
      </c>
      <c r="F60" s="52"/>
      <c r="G60" s="53"/>
      <c r="H60" s="93">
        <f>SUM(Table1[[#This Row],[Discounted Price (Each)]]*Table1[[#This Row],[Packs]])</f>
        <v>0</v>
      </c>
    </row>
    <row r="61" spans="1:8" s="8" customFormat="1" ht="13.5" customHeight="1" x14ac:dyDescent="0.35">
      <c r="A61" t="s">
        <v>65</v>
      </c>
      <c r="B61" t="s">
        <v>66</v>
      </c>
      <c r="C61" s="50">
        <v>4</v>
      </c>
      <c r="D61" s="50">
        <v>1</v>
      </c>
      <c r="E61">
        <v>4</v>
      </c>
      <c r="F61" s="52"/>
      <c r="G61" s="53"/>
      <c r="H61" s="93">
        <f>SUM(Table1[[#This Row],[Discounted Price (Each)]]*Table1[[#This Row],[Packs]])</f>
        <v>0</v>
      </c>
    </row>
    <row r="62" spans="1:8" s="8" customFormat="1" ht="13.5" customHeight="1" x14ac:dyDescent="0.35">
      <c r="A62" t="s">
        <v>65</v>
      </c>
      <c r="B62" t="s">
        <v>66</v>
      </c>
      <c r="C62" s="50">
        <v>14</v>
      </c>
      <c r="D62" s="50">
        <v>1</v>
      </c>
      <c r="E62">
        <v>14</v>
      </c>
      <c r="F62" s="52"/>
      <c r="G62" s="53"/>
      <c r="H62" s="93">
        <f>SUM(Table1[[#This Row],[Discounted Price (Each)]]*Table1[[#This Row],[Packs]])</f>
        <v>0</v>
      </c>
    </row>
    <row r="63" spans="1:8" s="8" customFormat="1" ht="13.5" customHeight="1" x14ac:dyDescent="0.35">
      <c r="A63" t="s">
        <v>65</v>
      </c>
      <c r="B63" t="s">
        <v>66</v>
      </c>
      <c r="C63" s="50">
        <v>34</v>
      </c>
      <c r="D63" s="50">
        <v>1</v>
      </c>
      <c r="E63">
        <v>34</v>
      </c>
      <c r="F63" s="52"/>
      <c r="G63" s="53"/>
      <c r="H63" s="93">
        <f>SUM(Table1[[#This Row],[Discounted Price (Each)]]*Table1[[#This Row],[Packs]])</f>
        <v>0</v>
      </c>
    </row>
    <row r="64" spans="1:8" s="8" customFormat="1" ht="13.5" customHeight="1" x14ac:dyDescent="0.35">
      <c r="A64" t="s">
        <v>65</v>
      </c>
      <c r="B64" t="s">
        <v>66</v>
      </c>
      <c r="C64" s="50">
        <v>7</v>
      </c>
      <c r="D64" s="50">
        <v>1</v>
      </c>
      <c r="E64">
        <v>7</v>
      </c>
      <c r="F64" s="52"/>
      <c r="G64" s="53"/>
      <c r="H64" s="93">
        <f>SUM(Table1[[#This Row],[Discounted Price (Each)]]*Table1[[#This Row],[Packs]])</f>
        <v>0</v>
      </c>
    </row>
    <row r="65" spans="1:8" s="8" customFormat="1" ht="13.5" customHeight="1" x14ac:dyDescent="0.35">
      <c r="A65" t="s">
        <v>65</v>
      </c>
      <c r="B65" t="s">
        <v>66</v>
      </c>
      <c r="C65" s="50">
        <v>7</v>
      </c>
      <c r="D65" s="50">
        <v>1</v>
      </c>
      <c r="E65">
        <v>7</v>
      </c>
      <c r="F65" s="52"/>
      <c r="G65" s="53"/>
      <c r="H65" s="93">
        <f>SUM(Table1[[#This Row],[Discounted Price (Each)]]*Table1[[#This Row],[Packs]])</f>
        <v>0</v>
      </c>
    </row>
    <row r="66" spans="1:8" s="8" customFormat="1" ht="13.5" customHeight="1" x14ac:dyDescent="0.35">
      <c r="A66" t="s">
        <v>65</v>
      </c>
      <c r="B66" t="s">
        <v>66</v>
      </c>
      <c r="C66" s="50">
        <v>13</v>
      </c>
      <c r="D66" s="50">
        <v>1</v>
      </c>
      <c r="E66">
        <v>13</v>
      </c>
      <c r="F66" s="52"/>
      <c r="G66" s="53"/>
      <c r="H66" s="93">
        <f>SUM(Table1[[#This Row],[Discounted Price (Each)]]*Table1[[#This Row],[Packs]])</f>
        <v>0</v>
      </c>
    </row>
    <row r="67" spans="1:8" s="8" customFormat="1" ht="13.5" customHeight="1" x14ac:dyDescent="0.35">
      <c r="A67" t="s">
        <v>584</v>
      </c>
      <c r="B67" t="s">
        <v>585</v>
      </c>
      <c r="C67" s="50">
        <v>4</v>
      </c>
      <c r="D67" s="50">
        <v>1</v>
      </c>
      <c r="E67">
        <v>4</v>
      </c>
      <c r="F67" s="52"/>
      <c r="G67" s="53"/>
      <c r="H67" s="93">
        <f>SUM(Table1[[#This Row],[Discounted Price (Each)]]*Table1[[#This Row],[Packs]])</f>
        <v>0</v>
      </c>
    </row>
    <row r="68" spans="1:8" s="8" customFormat="1" ht="13.5" customHeight="1" x14ac:dyDescent="0.35">
      <c r="A68" t="s">
        <v>185</v>
      </c>
      <c r="B68" t="s">
        <v>158</v>
      </c>
      <c r="C68" s="50">
        <v>100</v>
      </c>
      <c r="D68" s="50">
        <v>100</v>
      </c>
      <c r="E68">
        <v>1</v>
      </c>
      <c r="F68" s="52"/>
      <c r="G68" s="53"/>
      <c r="H68" s="93">
        <f>SUM(Table1[[#This Row],[Discounted Price (Each)]]*Table1[[#This Row],[Packs]])</f>
        <v>0</v>
      </c>
    </row>
    <row r="69" spans="1:8" s="8" customFormat="1" ht="13.5" customHeight="1" x14ac:dyDescent="0.35">
      <c r="A69" t="s">
        <v>598</v>
      </c>
      <c r="B69" t="s">
        <v>191</v>
      </c>
      <c r="C69" s="50">
        <v>20</v>
      </c>
      <c r="D69" s="50">
        <v>10</v>
      </c>
      <c r="E69">
        <v>2</v>
      </c>
      <c r="F69" s="52"/>
      <c r="G69" s="53"/>
      <c r="H69" s="93">
        <f>SUM(Table1[[#This Row],[Discounted Price (Each)]]*Table1[[#This Row],[Packs]])</f>
        <v>0</v>
      </c>
    </row>
    <row r="70" spans="1:8" s="8" customFormat="1" ht="13.5" customHeight="1" x14ac:dyDescent="0.35">
      <c r="A70" t="s">
        <v>598</v>
      </c>
      <c r="B70" t="s">
        <v>191</v>
      </c>
      <c r="C70" s="50">
        <v>10</v>
      </c>
      <c r="D70" s="50">
        <v>10</v>
      </c>
      <c r="E70">
        <v>1</v>
      </c>
      <c r="F70" s="52"/>
      <c r="G70" s="53"/>
      <c r="H70" s="93">
        <f>SUM(Table1[[#This Row],[Discounted Price (Each)]]*Table1[[#This Row],[Packs]])</f>
        <v>0</v>
      </c>
    </row>
    <row r="71" spans="1:8" s="8" customFormat="1" ht="13.5" customHeight="1" x14ac:dyDescent="0.35">
      <c r="A71" t="s">
        <v>598</v>
      </c>
      <c r="B71" t="s">
        <v>191</v>
      </c>
      <c r="C71" s="50">
        <v>20</v>
      </c>
      <c r="D71" s="50">
        <v>10</v>
      </c>
      <c r="E71">
        <v>2</v>
      </c>
      <c r="F71" s="52"/>
      <c r="G71" s="53"/>
      <c r="H71" s="93">
        <f>SUM(Table1[[#This Row],[Discounted Price (Each)]]*Table1[[#This Row],[Packs]])</f>
        <v>0</v>
      </c>
    </row>
    <row r="72" spans="1:8" s="8" customFormat="1" ht="13.5" customHeight="1" x14ac:dyDescent="0.35">
      <c r="A72" t="s">
        <v>598</v>
      </c>
      <c r="B72" t="s">
        <v>191</v>
      </c>
      <c r="C72" s="50">
        <v>20</v>
      </c>
      <c r="D72" s="50">
        <v>10</v>
      </c>
      <c r="E72">
        <v>2</v>
      </c>
      <c r="F72" s="52"/>
      <c r="G72" s="53"/>
      <c r="H72" s="93">
        <f>SUM(Table1[[#This Row],[Discounted Price (Each)]]*Table1[[#This Row],[Packs]])</f>
        <v>0</v>
      </c>
    </row>
    <row r="73" spans="1:8" s="8" customFormat="1" ht="13.5" customHeight="1" x14ac:dyDescent="0.35">
      <c r="A73" t="s">
        <v>598</v>
      </c>
      <c r="B73" t="s">
        <v>191</v>
      </c>
      <c r="C73" s="50">
        <v>20</v>
      </c>
      <c r="D73" s="50">
        <v>10</v>
      </c>
      <c r="E73">
        <v>2</v>
      </c>
      <c r="F73" s="52"/>
      <c r="G73" s="53"/>
      <c r="H73" s="93">
        <f>SUM(Table1[[#This Row],[Discounted Price (Each)]]*Table1[[#This Row],[Packs]])</f>
        <v>0</v>
      </c>
    </row>
    <row r="74" spans="1:8" s="8" customFormat="1" ht="13.5" customHeight="1" x14ac:dyDescent="0.35">
      <c r="A74" t="s">
        <v>659</v>
      </c>
      <c r="B74" t="s">
        <v>660</v>
      </c>
      <c r="C74" s="50">
        <v>5</v>
      </c>
      <c r="D74" s="50">
        <v>5</v>
      </c>
      <c r="E74">
        <v>1</v>
      </c>
      <c r="F74" s="52"/>
      <c r="G74" s="53"/>
      <c r="H74" s="93">
        <f>SUM(Table1[[#This Row],[Discounted Price (Each)]]*Table1[[#This Row],[Packs]])</f>
        <v>0</v>
      </c>
    </row>
    <row r="75" spans="1:8" s="8" customFormat="1" ht="13.5" customHeight="1" x14ac:dyDescent="0.35">
      <c r="A75" t="s">
        <v>659</v>
      </c>
      <c r="B75" t="s">
        <v>660</v>
      </c>
      <c r="C75" s="50">
        <v>5</v>
      </c>
      <c r="D75" s="50">
        <v>5</v>
      </c>
      <c r="E75">
        <v>1</v>
      </c>
      <c r="F75" s="52"/>
      <c r="G75" s="53"/>
      <c r="H75" s="93">
        <f>SUM(Table1[[#This Row],[Discounted Price (Each)]]*Table1[[#This Row],[Packs]])</f>
        <v>0</v>
      </c>
    </row>
    <row r="76" spans="1:8" s="8" customFormat="1" ht="13.5" customHeight="1" x14ac:dyDescent="0.35">
      <c r="A76" t="s">
        <v>659</v>
      </c>
      <c r="B76" t="s">
        <v>660</v>
      </c>
      <c r="C76" s="50">
        <v>10</v>
      </c>
      <c r="D76" s="50">
        <v>5</v>
      </c>
      <c r="E76">
        <v>2</v>
      </c>
      <c r="F76" s="52"/>
      <c r="G76" s="53"/>
      <c r="H76" s="93">
        <f>SUM(Table1[[#This Row],[Discounted Price (Each)]]*Table1[[#This Row],[Packs]])</f>
        <v>0</v>
      </c>
    </row>
    <row r="77" spans="1:8" s="8" customFormat="1" ht="13.5" customHeight="1" x14ac:dyDescent="0.35">
      <c r="A77" t="s">
        <v>659</v>
      </c>
      <c r="B77" t="s">
        <v>660</v>
      </c>
      <c r="C77" s="50">
        <v>5</v>
      </c>
      <c r="D77" s="50">
        <v>5</v>
      </c>
      <c r="E77">
        <v>1</v>
      </c>
      <c r="F77" s="52"/>
      <c r="G77" s="53"/>
      <c r="H77" s="93">
        <f>SUM(Table1[[#This Row],[Discounted Price (Each)]]*Table1[[#This Row],[Packs]])</f>
        <v>0</v>
      </c>
    </row>
    <row r="78" spans="1:8" s="8" customFormat="1" ht="13.5" customHeight="1" x14ac:dyDescent="0.35">
      <c r="A78" t="s">
        <v>659</v>
      </c>
      <c r="B78" t="s">
        <v>660</v>
      </c>
      <c r="C78" s="50">
        <v>5</v>
      </c>
      <c r="D78" s="50">
        <v>5</v>
      </c>
      <c r="E78">
        <v>1</v>
      </c>
      <c r="F78" s="52"/>
      <c r="G78" s="53"/>
      <c r="H78" s="93">
        <f>SUM(Table1[[#This Row],[Discounted Price (Each)]]*Table1[[#This Row],[Packs]])</f>
        <v>0</v>
      </c>
    </row>
    <row r="79" spans="1:8" s="8" customFormat="1" ht="13.5" customHeight="1" x14ac:dyDescent="0.35">
      <c r="A79" t="s">
        <v>659</v>
      </c>
      <c r="B79" t="s">
        <v>660</v>
      </c>
      <c r="C79" s="50">
        <v>5</v>
      </c>
      <c r="D79" s="50">
        <v>5</v>
      </c>
      <c r="E79">
        <v>1</v>
      </c>
      <c r="F79" s="52"/>
      <c r="G79" s="53"/>
      <c r="H79" s="93">
        <f>SUM(Table1[[#This Row],[Discounted Price (Each)]]*Table1[[#This Row],[Packs]])</f>
        <v>0</v>
      </c>
    </row>
    <row r="80" spans="1:8" s="8" customFormat="1" ht="13.5" customHeight="1" x14ac:dyDescent="0.35">
      <c r="A80" t="s">
        <v>494</v>
      </c>
      <c r="B80" t="s">
        <v>495</v>
      </c>
      <c r="C80" s="50">
        <v>2</v>
      </c>
      <c r="D80" s="50">
        <v>1</v>
      </c>
      <c r="E80">
        <v>2</v>
      </c>
      <c r="F80" s="52"/>
      <c r="G80" s="53"/>
      <c r="H80" s="93">
        <f>SUM(Table1[[#This Row],[Discounted Price (Each)]]*Table1[[#This Row],[Packs]])</f>
        <v>0</v>
      </c>
    </row>
    <row r="81" spans="1:8" s="8" customFormat="1" ht="13.5" customHeight="1" x14ac:dyDescent="0.35">
      <c r="A81" t="s">
        <v>494</v>
      </c>
      <c r="B81" t="s">
        <v>495</v>
      </c>
      <c r="C81" s="50">
        <v>3</v>
      </c>
      <c r="D81" s="50">
        <v>1</v>
      </c>
      <c r="E81">
        <v>3</v>
      </c>
      <c r="F81" s="52"/>
      <c r="G81" s="53"/>
      <c r="H81" s="93">
        <f>SUM(Table1[[#This Row],[Discounted Price (Each)]]*Table1[[#This Row],[Packs]])</f>
        <v>0</v>
      </c>
    </row>
    <row r="82" spans="1:8" s="8" customFormat="1" ht="13.5" customHeight="1" x14ac:dyDescent="0.35">
      <c r="A82" t="s">
        <v>494</v>
      </c>
      <c r="B82" t="s">
        <v>495</v>
      </c>
      <c r="C82" s="50">
        <v>2</v>
      </c>
      <c r="D82" s="50">
        <v>1</v>
      </c>
      <c r="E82">
        <v>2</v>
      </c>
      <c r="F82" s="52"/>
      <c r="G82" s="53"/>
      <c r="H82" s="93">
        <f>SUM(Table1[[#This Row],[Discounted Price (Each)]]*Table1[[#This Row],[Packs]])</f>
        <v>0</v>
      </c>
    </row>
    <row r="83" spans="1:8" s="8" customFormat="1" ht="13.5" customHeight="1" x14ac:dyDescent="0.35">
      <c r="A83" t="s">
        <v>494</v>
      </c>
      <c r="B83" t="s">
        <v>495</v>
      </c>
      <c r="C83" s="50">
        <v>6</v>
      </c>
      <c r="D83" s="50">
        <v>1</v>
      </c>
      <c r="E83">
        <v>6</v>
      </c>
      <c r="F83" s="52"/>
      <c r="G83" s="53"/>
      <c r="H83" s="93">
        <f>SUM(Table1[[#This Row],[Discounted Price (Each)]]*Table1[[#This Row],[Packs]])</f>
        <v>0</v>
      </c>
    </row>
    <row r="84" spans="1:8" s="8" customFormat="1" ht="13.5" customHeight="1" x14ac:dyDescent="0.35">
      <c r="A84" t="s">
        <v>494</v>
      </c>
      <c r="B84" t="s">
        <v>495</v>
      </c>
      <c r="C84" s="50">
        <v>1</v>
      </c>
      <c r="D84" s="50">
        <v>1</v>
      </c>
      <c r="E84">
        <v>1</v>
      </c>
      <c r="F84" s="52"/>
      <c r="G84" s="53"/>
      <c r="H84" s="93">
        <f>SUM(Table1[[#This Row],[Discounted Price (Each)]]*Table1[[#This Row],[Packs]])</f>
        <v>0</v>
      </c>
    </row>
    <row r="85" spans="1:8" s="8" customFormat="1" ht="13.5" customHeight="1" x14ac:dyDescent="0.35">
      <c r="A85" t="s">
        <v>272</v>
      </c>
      <c r="B85" t="s">
        <v>273</v>
      </c>
      <c r="C85" s="50">
        <v>40</v>
      </c>
      <c r="D85" s="50">
        <v>10</v>
      </c>
      <c r="E85">
        <v>4</v>
      </c>
      <c r="F85" s="52"/>
      <c r="G85" s="53"/>
      <c r="H85" s="93">
        <f>SUM(Table1[[#This Row],[Discounted Price (Each)]]*Table1[[#This Row],[Packs]])</f>
        <v>0</v>
      </c>
    </row>
    <row r="86" spans="1:8" s="8" customFormat="1" ht="13.5" customHeight="1" x14ac:dyDescent="0.35">
      <c r="A86" t="s">
        <v>272</v>
      </c>
      <c r="B86" t="s">
        <v>273</v>
      </c>
      <c r="C86" s="50">
        <v>40</v>
      </c>
      <c r="D86" s="50">
        <v>10</v>
      </c>
      <c r="E86">
        <v>4</v>
      </c>
      <c r="F86" s="52"/>
      <c r="G86" s="53"/>
      <c r="H86" s="93">
        <f>SUM(Table1[[#This Row],[Discounted Price (Each)]]*Table1[[#This Row],[Packs]])</f>
        <v>0</v>
      </c>
    </row>
    <row r="87" spans="1:8" s="8" customFormat="1" ht="13.5" customHeight="1" x14ac:dyDescent="0.35">
      <c r="A87" t="s">
        <v>272</v>
      </c>
      <c r="B87" t="s">
        <v>273</v>
      </c>
      <c r="C87" s="50">
        <v>40</v>
      </c>
      <c r="D87" s="50">
        <v>10</v>
      </c>
      <c r="E87">
        <v>4</v>
      </c>
      <c r="F87" s="52"/>
      <c r="G87" s="53"/>
      <c r="H87" s="93">
        <f>SUM(Table1[[#This Row],[Discounted Price (Each)]]*Table1[[#This Row],[Packs]])</f>
        <v>0</v>
      </c>
    </row>
    <row r="88" spans="1:8" s="8" customFormat="1" ht="13.5" customHeight="1" x14ac:dyDescent="0.35">
      <c r="A88" t="s">
        <v>272</v>
      </c>
      <c r="B88" t="s">
        <v>273</v>
      </c>
      <c r="C88" s="50">
        <v>40</v>
      </c>
      <c r="D88" s="50">
        <v>10</v>
      </c>
      <c r="E88">
        <v>4</v>
      </c>
      <c r="F88" s="52"/>
      <c r="G88" s="53"/>
      <c r="H88" s="93">
        <f>SUM(Table1[[#This Row],[Discounted Price (Each)]]*Table1[[#This Row],[Packs]])</f>
        <v>0</v>
      </c>
    </row>
    <row r="89" spans="1:8" s="8" customFormat="1" ht="13.5" customHeight="1" x14ac:dyDescent="0.35">
      <c r="A89" t="s">
        <v>272</v>
      </c>
      <c r="B89" t="s">
        <v>273</v>
      </c>
      <c r="C89" s="50">
        <v>40</v>
      </c>
      <c r="D89" s="50">
        <v>10</v>
      </c>
      <c r="E89">
        <v>4</v>
      </c>
      <c r="F89" s="52"/>
      <c r="G89" s="53"/>
      <c r="H89" s="93">
        <f>SUM(Table1[[#This Row],[Discounted Price (Each)]]*Table1[[#This Row],[Packs]])</f>
        <v>0</v>
      </c>
    </row>
    <row r="90" spans="1:8" s="8" customFormat="1" ht="13.5" customHeight="1" x14ac:dyDescent="0.35">
      <c r="A90" t="s">
        <v>103</v>
      </c>
      <c r="B90" t="s">
        <v>104</v>
      </c>
      <c r="C90" s="50">
        <v>10</v>
      </c>
      <c r="D90" s="50">
        <v>10</v>
      </c>
      <c r="E90">
        <v>1</v>
      </c>
      <c r="F90" s="52"/>
      <c r="G90" s="53"/>
      <c r="H90" s="93">
        <f>SUM(Table1[[#This Row],[Discounted Price (Each)]]*Table1[[#This Row],[Packs]])</f>
        <v>0</v>
      </c>
    </row>
    <row r="91" spans="1:8" s="8" customFormat="1" ht="13.5" customHeight="1" x14ac:dyDescent="0.35">
      <c r="A91" t="s">
        <v>103</v>
      </c>
      <c r="B91" t="s">
        <v>104</v>
      </c>
      <c r="C91" s="50">
        <v>40</v>
      </c>
      <c r="D91" s="50">
        <v>10</v>
      </c>
      <c r="E91">
        <v>4</v>
      </c>
      <c r="F91" s="52"/>
      <c r="G91" s="53"/>
      <c r="H91" s="93">
        <f>SUM(Table1[[#This Row],[Discounted Price (Each)]]*Table1[[#This Row],[Packs]])</f>
        <v>0</v>
      </c>
    </row>
    <row r="92" spans="1:8" s="8" customFormat="1" ht="13.5" customHeight="1" x14ac:dyDescent="0.35">
      <c r="A92" t="s">
        <v>103</v>
      </c>
      <c r="B92" t="s">
        <v>104</v>
      </c>
      <c r="C92" s="50">
        <v>40</v>
      </c>
      <c r="D92" s="50">
        <v>10</v>
      </c>
      <c r="E92">
        <v>4</v>
      </c>
      <c r="F92" s="52"/>
      <c r="G92" s="53"/>
      <c r="H92" s="93">
        <f>SUM(Table1[[#This Row],[Discounted Price (Each)]]*Table1[[#This Row],[Packs]])</f>
        <v>0</v>
      </c>
    </row>
    <row r="93" spans="1:8" s="8" customFormat="1" ht="13.5" customHeight="1" x14ac:dyDescent="0.35">
      <c r="A93" t="s">
        <v>578</v>
      </c>
      <c r="B93" t="s">
        <v>579</v>
      </c>
      <c r="C93" s="50">
        <v>10</v>
      </c>
      <c r="D93" s="50">
        <v>10</v>
      </c>
      <c r="E93">
        <v>1</v>
      </c>
      <c r="F93" s="52"/>
      <c r="G93" s="53"/>
      <c r="H93" s="93">
        <f>SUM(Table1[[#This Row],[Discounted Price (Each)]]*Table1[[#This Row],[Packs]])</f>
        <v>0</v>
      </c>
    </row>
    <row r="94" spans="1:8" s="8" customFormat="1" ht="13.5" customHeight="1" x14ac:dyDescent="0.35">
      <c r="A94" t="s">
        <v>578</v>
      </c>
      <c r="B94" t="s">
        <v>579</v>
      </c>
      <c r="C94" s="50">
        <v>50</v>
      </c>
      <c r="D94" s="50">
        <v>10</v>
      </c>
      <c r="E94">
        <v>5</v>
      </c>
      <c r="F94" s="52"/>
      <c r="G94" s="53"/>
      <c r="H94" s="93">
        <f>SUM(Table1[[#This Row],[Discounted Price (Each)]]*Table1[[#This Row],[Packs]])</f>
        <v>0</v>
      </c>
    </row>
    <row r="95" spans="1:8" s="8" customFormat="1" ht="13.5" customHeight="1" x14ac:dyDescent="0.35">
      <c r="A95" t="s">
        <v>578</v>
      </c>
      <c r="B95" t="s">
        <v>579</v>
      </c>
      <c r="C95" s="50">
        <v>10</v>
      </c>
      <c r="D95" s="50">
        <v>10</v>
      </c>
      <c r="E95">
        <v>3</v>
      </c>
      <c r="F95" s="52"/>
      <c r="G95" s="53"/>
      <c r="H95" s="93">
        <f>SUM(Table1[[#This Row],[Discounted Price (Each)]]*Table1[[#This Row],[Packs]])</f>
        <v>0</v>
      </c>
    </row>
    <row r="96" spans="1:8" s="8" customFormat="1" ht="13.5" customHeight="1" x14ac:dyDescent="0.35">
      <c r="A96" t="s">
        <v>590</v>
      </c>
      <c r="B96" t="s">
        <v>591</v>
      </c>
      <c r="C96" s="50">
        <v>240</v>
      </c>
      <c r="D96" s="50">
        <v>10</v>
      </c>
      <c r="E96">
        <v>24</v>
      </c>
      <c r="F96" s="52"/>
      <c r="G96" s="53"/>
      <c r="H96" s="93">
        <f>SUM(Table1[[#This Row],[Discounted Price (Each)]]*Table1[[#This Row],[Packs]])</f>
        <v>0</v>
      </c>
    </row>
    <row r="97" spans="1:8" s="8" customFormat="1" ht="13.5" customHeight="1" x14ac:dyDescent="0.35">
      <c r="A97" t="s">
        <v>590</v>
      </c>
      <c r="B97" t="s">
        <v>591</v>
      </c>
      <c r="C97" s="50">
        <v>30</v>
      </c>
      <c r="D97" s="50">
        <v>10</v>
      </c>
      <c r="E97">
        <v>3</v>
      </c>
      <c r="F97" s="52"/>
      <c r="G97" s="53"/>
      <c r="H97" s="93">
        <f>SUM(Table1[[#This Row],[Discounted Price (Each)]]*Table1[[#This Row],[Packs]])</f>
        <v>0</v>
      </c>
    </row>
    <row r="98" spans="1:8" s="8" customFormat="1" ht="13.5" customHeight="1" x14ac:dyDescent="0.35">
      <c r="A98" t="s">
        <v>590</v>
      </c>
      <c r="B98" t="s">
        <v>591</v>
      </c>
      <c r="C98" s="50">
        <v>20</v>
      </c>
      <c r="D98" s="50">
        <v>10</v>
      </c>
      <c r="E98">
        <v>2</v>
      </c>
      <c r="F98" s="52"/>
      <c r="G98" s="53"/>
      <c r="H98" s="93">
        <f>SUM(Table1[[#This Row],[Discounted Price (Each)]]*Table1[[#This Row],[Packs]])</f>
        <v>0</v>
      </c>
    </row>
    <row r="99" spans="1:8" s="8" customFormat="1" ht="13.5" customHeight="1" x14ac:dyDescent="0.35">
      <c r="A99" t="s">
        <v>692</v>
      </c>
      <c r="B99" t="s">
        <v>693</v>
      </c>
      <c r="C99" s="50">
        <v>96</v>
      </c>
      <c r="D99" s="50">
        <v>96</v>
      </c>
      <c r="E99">
        <v>1</v>
      </c>
      <c r="F99" s="52"/>
      <c r="G99" s="53"/>
      <c r="H99" s="93">
        <f>SUM(Table1[[#This Row],[Discounted Price (Each)]]*Table1[[#This Row],[Packs]])</f>
        <v>0</v>
      </c>
    </row>
    <row r="100" spans="1:8" s="8" customFormat="1" ht="13.5" customHeight="1" x14ac:dyDescent="0.35">
      <c r="A100" t="s">
        <v>692</v>
      </c>
      <c r="B100" t="s">
        <v>693</v>
      </c>
      <c r="C100" s="50">
        <v>96</v>
      </c>
      <c r="D100" s="50">
        <v>96</v>
      </c>
      <c r="E100">
        <v>1</v>
      </c>
      <c r="F100" s="52"/>
      <c r="G100" s="53"/>
      <c r="H100" s="93">
        <f>SUM(Table1[[#This Row],[Discounted Price (Each)]]*Table1[[#This Row],[Packs]])</f>
        <v>0</v>
      </c>
    </row>
    <row r="101" spans="1:8" s="8" customFormat="1" ht="13.5" customHeight="1" x14ac:dyDescent="0.35">
      <c r="A101" t="s">
        <v>692</v>
      </c>
      <c r="B101" t="s">
        <v>693</v>
      </c>
      <c r="C101" s="50">
        <v>96</v>
      </c>
      <c r="D101" s="50">
        <v>96</v>
      </c>
      <c r="E101">
        <v>1</v>
      </c>
      <c r="F101" s="52"/>
      <c r="G101" s="53"/>
      <c r="H101" s="93">
        <f>SUM(Table1[[#This Row],[Discounted Price (Each)]]*Table1[[#This Row],[Packs]])</f>
        <v>0</v>
      </c>
    </row>
    <row r="102" spans="1:8" s="8" customFormat="1" ht="13.5" customHeight="1" x14ac:dyDescent="0.35">
      <c r="A102" t="s">
        <v>694</v>
      </c>
      <c r="B102" t="s">
        <v>695</v>
      </c>
      <c r="C102" s="50">
        <v>80</v>
      </c>
      <c r="D102" s="50">
        <v>10</v>
      </c>
      <c r="E102">
        <v>8</v>
      </c>
      <c r="F102" s="52"/>
      <c r="G102" s="53"/>
      <c r="H102" s="93">
        <f>SUM(Table1[[#This Row],[Discounted Price (Each)]]*Table1[[#This Row],[Packs]])</f>
        <v>0</v>
      </c>
    </row>
    <row r="103" spans="1:8" s="8" customFormat="1" ht="13.5" customHeight="1" x14ac:dyDescent="0.35">
      <c r="A103" t="s">
        <v>633</v>
      </c>
      <c r="B103" t="s">
        <v>634</v>
      </c>
      <c r="C103" s="50">
        <v>1</v>
      </c>
      <c r="D103" s="50">
        <v>1</v>
      </c>
      <c r="E103">
        <v>1</v>
      </c>
      <c r="F103" s="52"/>
      <c r="G103" s="53"/>
      <c r="H103" s="93">
        <f>SUM(Table1[[#This Row],[Discounted Price (Each)]]*Table1[[#This Row],[Packs]])</f>
        <v>0</v>
      </c>
    </row>
    <row r="104" spans="1:8" s="8" customFormat="1" ht="13.5" customHeight="1" x14ac:dyDescent="0.35">
      <c r="A104" t="s">
        <v>633</v>
      </c>
      <c r="B104" t="s">
        <v>634</v>
      </c>
      <c r="C104" s="50">
        <v>1</v>
      </c>
      <c r="D104" s="50">
        <v>1</v>
      </c>
      <c r="E104">
        <v>1</v>
      </c>
      <c r="F104" s="52"/>
      <c r="G104" s="53"/>
      <c r="H104" s="93">
        <f>SUM(Table1[[#This Row],[Discounted Price (Each)]]*Table1[[#This Row],[Packs]])</f>
        <v>0</v>
      </c>
    </row>
    <row r="105" spans="1:8" s="8" customFormat="1" ht="13.5" customHeight="1" x14ac:dyDescent="0.35">
      <c r="A105" t="s">
        <v>633</v>
      </c>
      <c r="B105" t="s">
        <v>634</v>
      </c>
      <c r="C105" s="50">
        <v>1</v>
      </c>
      <c r="D105" s="50">
        <v>1</v>
      </c>
      <c r="E105">
        <v>1</v>
      </c>
      <c r="F105" s="52"/>
      <c r="G105" s="53"/>
      <c r="H105" s="93">
        <f>SUM(Table1[[#This Row],[Discounted Price (Each)]]*Table1[[#This Row],[Packs]])</f>
        <v>0</v>
      </c>
    </row>
    <row r="106" spans="1:8" s="8" customFormat="1" ht="13.5" customHeight="1" x14ac:dyDescent="0.35">
      <c r="A106" t="s">
        <v>475</v>
      </c>
      <c r="B106" t="s">
        <v>476</v>
      </c>
      <c r="C106" s="50">
        <v>10</v>
      </c>
      <c r="D106" s="50">
        <v>10</v>
      </c>
      <c r="E106">
        <v>1</v>
      </c>
      <c r="F106" s="52"/>
      <c r="G106" s="53"/>
      <c r="H106" s="93">
        <f>SUM(Table1[[#This Row],[Discounted Price (Each)]]*Table1[[#This Row],[Packs]])</f>
        <v>0</v>
      </c>
    </row>
    <row r="107" spans="1:8" s="8" customFormat="1" ht="13.5" customHeight="1" x14ac:dyDescent="0.35">
      <c r="A107" t="s">
        <v>163</v>
      </c>
      <c r="B107" t="s">
        <v>164</v>
      </c>
      <c r="C107" s="50">
        <v>28</v>
      </c>
      <c r="D107" s="50">
        <v>28</v>
      </c>
      <c r="E107">
        <v>1</v>
      </c>
      <c r="F107" s="52"/>
      <c r="G107" s="53"/>
      <c r="H107" s="93">
        <f>SUM(Table1[[#This Row],[Discounted Price (Each)]]*Table1[[#This Row],[Packs]])</f>
        <v>0</v>
      </c>
    </row>
    <row r="108" spans="1:8" s="8" customFormat="1" ht="13.5" customHeight="1" x14ac:dyDescent="0.35">
      <c r="A108" t="s">
        <v>163</v>
      </c>
      <c r="B108" t="s">
        <v>164</v>
      </c>
      <c r="C108" s="50">
        <v>700</v>
      </c>
      <c r="D108" s="50">
        <v>28</v>
      </c>
      <c r="E108">
        <v>25</v>
      </c>
      <c r="F108" s="52"/>
      <c r="G108" s="53"/>
      <c r="H108" s="93">
        <f>SUM(Table1[[#This Row],[Discounted Price (Each)]]*Table1[[#This Row],[Packs]])</f>
        <v>0</v>
      </c>
    </row>
    <row r="109" spans="1:8" s="8" customFormat="1" ht="13.5" customHeight="1" x14ac:dyDescent="0.35">
      <c r="A109" t="s">
        <v>163</v>
      </c>
      <c r="B109" t="s">
        <v>164</v>
      </c>
      <c r="C109" s="50">
        <v>168</v>
      </c>
      <c r="D109" s="50">
        <v>28</v>
      </c>
      <c r="E109">
        <v>6</v>
      </c>
      <c r="F109" s="52"/>
      <c r="G109" s="53"/>
      <c r="H109" s="93">
        <f>SUM(Table1[[#This Row],[Discounted Price (Each)]]*Table1[[#This Row],[Packs]])</f>
        <v>0</v>
      </c>
    </row>
    <row r="110" spans="1:8" s="8" customFormat="1" ht="13.5" customHeight="1" x14ac:dyDescent="0.35">
      <c r="A110" t="s">
        <v>163</v>
      </c>
      <c r="B110" t="s">
        <v>164</v>
      </c>
      <c r="C110" s="50">
        <v>112</v>
      </c>
      <c r="D110" s="50">
        <v>28</v>
      </c>
      <c r="E110">
        <v>4</v>
      </c>
      <c r="F110" s="52"/>
      <c r="G110" s="53"/>
      <c r="H110" s="93">
        <f>SUM(Table1[[#This Row],[Discounted Price (Each)]]*Table1[[#This Row],[Packs]])</f>
        <v>0</v>
      </c>
    </row>
    <row r="111" spans="1:8" s="8" customFormat="1" ht="13.5" customHeight="1" x14ac:dyDescent="0.35">
      <c r="A111" t="s">
        <v>163</v>
      </c>
      <c r="B111" t="s">
        <v>164</v>
      </c>
      <c r="C111" s="50">
        <v>28</v>
      </c>
      <c r="D111" s="50">
        <v>28</v>
      </c>
      <c r="E111">
        <v>1</v>
      </c>
      <c r="F111" s="52"/>
      <c r="G111" s="53"/>
      <c r="H111" s="93">
        <f>SUM(Table1[[#This Row],[Discounted Price (Each)]]*Table1[[#This Row],[Packs]])</f>
        <v>0</v>
      </c>
    </row>
    <row r="112" spans="1:8" s="8" customFormat="1" ht="13.5" customHeight="1" x14ac:dyDescent="0.35">
      <c r="A112" t="s">
        <v>163</v>
      </c>
      <c r="B112" t="s">
        <v>164</v>
      </c>
      <c r="C112" s="50">
        <v>224</v>
      </c>
      <c r="D112" s="50">
        <v>28</v>
      </c>
      <c r="E112">
        <v>8</v>
      </c>
      <c r="F112" s="52"/>
      <c r="G112" s="53"/>
      <c r="H112" s="93">
        <f>SUM(Table1[[#This Row],[Discounted Price (Each)]]*Table1[[#This Row],[Packs]])</f>
        <v>0</v>
      </c>
    </row>
    <row r="113" spans="1:8" s="8" customFormat="1" ht="13.5" customHeight="1" x14ac:dyDescent="0.35">
      <c r="A113" t="s">
        <v>163</v>
      </c>
      <c r="B113" t="s">
        <v>164</v>
      </c>
      <c r="C113" s="50">
        <v>280</v>
      </c>
      <c r="D113" s="50">
        <v>28</v>
      </c>
      <c r="E113">
        <v>10</v>
      </c>
      <c r="F113" s="52"/>
      <c r="G113" s="53"/>
      <c r="H113" s="93">
        <f>SUM(Table1[[#This Row],[Discounted Price (Each)]]*Table1[[#This Row],[Packs]])</f>
        <v>0</v>
      </c>
    </row>
    <row r="114" spans="1:8" s="8" customFormat="1" ht="13.5" customHeight="1" x14ac:dyDescent="0.35">
      <c r="A114" t="s">
        <v>252</v>
      </c>
      <c r="B114" t="s">
        <v>253</v>
      </c>
      <c r="C114" s="50">
        <v>100</v>
      </c>
      <c r="D114" s="50">
        <v>20</v>
      </c>
      <c r="E114">
        <v>5</v>
      </c>
      <c r="F114" s="52"/>
      <c r="G114" s="53"/>
      <c r="H114" s="93">
        <f>SUM(Table1[[#This Row],[Discounted Price (Each)]]*Table1[[#This Row],[Packs]])</f>
        <v>0</v>
      </c>
    </row>
    <row r="115" spans="1:8" s="8" customFormat="1" ht="13.5" customHeight="1" x14ac:dyDescent="0.35">
      <c r="A115" t="s">
        <v>252</v>
      </c>
      <c r="B115" t="s">
        <v>253</v>
      </c>
      <c r="C115" s="50">
        <v>280</v>
      </c>
      <c r="D115" s="50">
        <v>20</v>
      </c>
      <c r="E115">
        <v>14</v>
      </c>
      <c r="F115" s="52"/>
      <c r="G115" s="53"/>
      <c r="H115" s="93">
        <f>SUM(Table1[[#This Row],[Discounted Price (Each)]]*Table1[[#This Row],[Packs]])</f>
        <v>0</v>
      </c>
    </row>
    <row r="116" spans="1:8" s="8" customFormat="1" ht="13.5" customHeight="1" x14ac:dyDescent="0.35">
      <c r="A116" t="s">
        <v>252</v>
      </c>
      <c r="B116" t="s">
        <v>253</v>
      </c>
      <c r="C116" s="50">
        <v>20</v>
      </c>
      <c r="D116" s="50">
        <v>20</v>
      </c>
      <c r="E116">
        <v>1</v>
      </c>
      <c r="F116" s="52"/>
      <c r="G116" s="53"/>
      <c r="H116" s="93">
        <f>SUM(Table1[[#This Row],[Discounted Price (Each)]]*Table1[[#This Row],[Packs]])</f>
        <v>0</v>
      </c>
    </row>
    <row r="117" spans="1:8" s="8" customFormat="1" ht="13.5" customHeight="1" x14ac:dyDescent="0.35">
      <c r="A117" t="s">
        <v>252</v>
      </c>
      <c r="B117" t="s">
        <v>253</v>
      </c>
      <c r="C117" s="50">
        <v>20</v>
      </c>
      <c r="D117" s="50">
        <v>20</v>
      </c>
      <c r="E117">
        <v>1</v>
      </c>
      <c r="F117" s="52"/>
      <c r="G117" s="53"/>
      <c r="H117" s="93">
        <f>SUM(Table1[[#This Row],[Discounted Price (Each)]]*Table1[[#This Row],[Packs]])</f>
        <v>0</v>
      </c>
    </row>
    <row r="118" spans="1:8" s="8" customFormat="1" ht="13.5" customHeight="1" x14ac:dyDescent="0.35">
      <c r="A118" t="s">
        <v>252</v>
      </c>
      <c r="B118" t="s">
        <v>253</v>
      </c>
      <c r="C118" s="50">
        <v>200</v>
      </c>
      <c r="D118" s="50">
        <v>20</v>
      </c>
      <c r="E118">
        <v>10</v>
      </c>
      <c r="F118" s="52"/>
      <c r="G118" s="53"/>
      <c r="H118" s="93">
        <f>SUM(Table1[[#This Row],[Discounted Price (Each)]]*Table1[[#This Row],[Packs]])</f>
        <v>0</v>
      </c>
    </row>
    <row r="119" spans="1:8" s="8" customFormat="1" ht="13.5" customHeight="1" x14ac:dyDescent="0.35">
      <c r="A119" t="s">
        <v>252</v>
      </c>
      <c r="B119" t="s">
        <v>253</v>
      </c>
      <c r="C119" s="50">
        <v>40</v>
      </c>
      <c r="D119" s="50">
        <v>20</v>
      </c>
      <c r="E119">
        <v>2</v>
      </c>
      <c r="F119" s="52"/>
      <c r="G119" s="53"/>
      <c r="H119" s="93">
        <f>SUM(Table1[[#This Row],[Discounted Price (Each)]]*Table1[[#This Row],[Packs]])</f>
        <v>0</v>
      </c>
    </row>
    <row r="120" spans="1:8" s="8" customFormat="1" ht="13.5" customHeight="1" x14ac:dyDescent="0.35">
      <c r="A120" t="s">
        <v>252</v>
      </c>
      <c r="B120" t="s">
        <v>253</v>
      </c>
      <c r="C120" s="50">
        <v>20</v>
      </c>
      <c r="D120" s="50">
        <v>20</v>
      </c>
      <c r="E120">
        <v>1</v>
      </c>
      <c r="F120" s="52"/>
      <c r="G120" s="53"/>
      <c r="H120" s="93">
        <f>SUM(Table1[[#This Row],[Discounted Price (Each)]]*Table1[[#This Row],[Packs]])</f>
        <v>0</v>
      </c>
    </row>
    <row r="121" spans="1:8" s="8" customFormat="1" ht="13.5" customHeight="1" x14ac:dyDescent="0.35">
      <c r="A121" t="s">
        <v>252</v>
      </c>
      <c r="B121" t="s">
        <v>253</v>
      </c>
      <c r="C121" s="50">
        <v>100</v>
      </c>
      <c r="D121" s="50">
        <v>20</v>
      </c>
      <c r="E121">
        <v>5</v>
      </c>
      <c r="F121" s="52"/>
      <c r="G121" s="53"/>
      <c r="H121" s="93">
        <f>SUM(Table1[[#This Row],[Discounted Price (Each)]]*Table1[[#This Row],[Packs]])</f>
        <v>0</v>
      </c>
    </row>
    <row r="122" spans="1:8" s="8" customFormat="1" ht="13.5" customHeight="1" x14ac:dyDescent="0.35">
      <c r="A122" t="s">
        <v>252</v>
      </c>
      <c r="B122" t="s">
        <v>253</v>
      </c>
      <c r="C122" s="50">
        <v>60</v>
      </c>
      <c r="D122" s="50">
        <v>20</v>
      </c>
      <c r="E122">
        <v>3</v>
      </c>
      <c r="F122" s="52"/>
      <c r="G122" s="53"/>
      <c r="H122" s="93">
        <f>SUM(Table1[[#This Row],[Discounted Price (Each)]]*Table1[[#This Row],[Packs]])</f>
        <v>0</v>
      </c>
    </row>
    <row r="123" spans="1:8" s="8" customFormat="1" ht="13.5" customHeight="1" x14ac:dyDescent="0.35">
      <c r="A123" t="s">
        <v>453</v>
      </c>
      <c r="B123" t="s">
        <v>454</v>
      </c>
      <c r="C123" s="50">
        <v>63</v>
      </c>
      <c r="D123" s="50">
        <v>21</v>
      </c>
      <c r="E123">
        <v>3</v>
      </c>
      <c r="F123" s="52"/>
      <c r="G123" s="53"/>
      <c r="H123" s="93">
        <f>SUM(Table1[[#This Row],[Discounted Price (Each)]]*Table1[[#This Row],[Packs]])</f>
        <v>0</v>
      </c>
    </row>
    <row r="124" spans="1:8" s="8" customFormat="1" ht="13.5" customHeight="1" x14ac:dyDescent="0.35">
      <c r="A124" t="s">
        <v>453</v>
      </c>
      <c r="B124" t="s">
        <v>454</v>
      </c>
      <c r="C124" s="50">
        <v>42</v>
      </c>
      <c r="D124" s="50">
        <v>21</v>
      </c>
      <c r="E124">
        <v>2</v>
      </c>
      <c r="F124" s="52"/>
      <c r="G124" s="53"/>
      <c r="H124" s="93">
        <f>SUM(Table1[[#This Row],[Discounted Price (Each)]]*Table1[[#This Row],[Packs]])</f>
        <v>0</v>
      </c>
    </row>
    <row r="125" spans="1:8" s="8" customFormat="1" ht="13.5" customHeight="1" x14ac:dyDescent="0.35">
      <c r="A125" t="s">
        <v>453</v>
      </c>
      <c r="B125" t="s">
        <v>454</v>
      </c>
      <c r="C125" s="50">
        <v>21</v>
      </c>
      <c r="D125" s="50">
        <v>21</v>
      </c>
      <c r="E125">
        <v>1</v>
      </c>
      <c r="F125" s="52"/>
      <c r="G125" s="53"/>
      <c r="H125" s="93">
        <f>SUM(Table1[[#This Row],[Discounted Price (Each)]]*Table1[[#This Row],[Packs]])</f>
        <v>0</v>
      </c>
    </row>
    <row r="126" spans="1:8" s="8" customFormat="1" ht="13.5" customHeight="1" x14ac:dyDescent="0.35">
      <c r="A126" t="s">
        <v>453</v>
      </c>
      <c r="B126" t="s">
        <v>454</v>
      </c>
      <c r="C126" s="50">
        <v>63</v>
      </c>
      <c r="D126" s="50">
        <v>21</v>
      </c>
      <c r="E126">
        <v>3</v>
      </c>
      <c r="F126" s="52"/>
      <c r="G126" s="53"/>
      <c r="H126" s="93">
        <f>SUM(Table1[[#This Row],[Discounted Price (Each)]]*Table1[[#This Row],[Packs]])</f>
        <v>0</v>
      </c>
    </row>
    <row r="127" spans="1:8" s="8" customFormat="1" ht="13.5" customHeight="1" x14ac:dyDescent="0.35">
      <c r="A127" t="s">
        <v>378</v>
      </c>
      <c r="B127" t="s">
        <v>379</v>
      </c>
      <c r="C127" s="50">
        <v>5</v>
      </c>
      <c r="D127" s="50">
        <v>5</v>
      </c>
      <c r="E127">
        <v>1</v>
      </c>
      <c r="F127" s="52"/>
      <c r="G127" s="53"/>
      <c r="H127" s="93">
        <f>SUM(Table1[[#This Row],[Discounted Price (Each)]]*Table1[[#This Row],[Packs]])</f>
        <v>0</v>
      </c>
    </row>
    <row r="128" spans="1:8" s="8" customFormat="1" ht="13.5" customHeight="1" x14ac:dyDescent="0.35">
      <c r="A128" t="s">
        <v>378</v>
      </c>
      <c r="B128" t="s">
        <v>379</v>
      </c>
      <c r="C128" s="50">
        <v>5</v>
      </c>
      <c r="D128" s="50">
        <v>5</v>
      </c>
      <c r="E128">
        <v>1</v>
      </c>
      <c r="F128" s="52"/>
      <c r="G128" s="53"/>
      <c r="H128" s="93">
        <f>SUM(Table1[[#This Row],[Discounted Price (Each)]]*Table1[[#This Row],[Packs]])</f>
        <v>0</v>
      </c>
    </row>
    <row r="129" spans="1:8" s="8" customFormat="1" ht="13.5" customHeight="1" x14ac:dyDescent="0.35">
      <c r="A129" t="s">
        <v>378</v>
      </c>
      <c r="B129" t="s">
        <v>379</v>
      </c>
      <c r="C129" s="50">
        <v>10</v>
      </c>
      <c r="D129" s="50">
        <v>5</v>
      </c>
      <c r="E129">
        <v>2</v>
      </c>
      <c r="F129" s="52"/>
      <c r="G129" s="53"/>
      <c r="H129" s="93">
        <f>SUM(Table1[[#This Row],[Discounted Price (Each)]]*Table1[[#This Row],[Packs]])</f>
        <v>0</v>
      </c>
    </row>
    <row r="130" spans="1:8" s="8" customFormat="1" ht="13.5" customHeight="1" x14ac:dyDescent="0.35">
      <c r="A130" t="s">
        <v>378</v>
      </c>
      <c r="B130" t="s">
        <v>379</v>
      </c>
      <c r="C130" s="50">
        <v>5</v>
      </c>
      <c r="D130" s="50">
        <v>5</v>
      </c>
      <c r="E130">
        <v>1</v>
      </c>
      <c r="F130" s="52"/>
      <c r="G130" s="53"/>
      <c r="H130" s="93">
        <f>SUM(Table1[[#This Row],[Discounted Price (Each)]]*Table1[[#This Row],[Packs]])</f>
        <v>0</v>
      </c>
    </row>
    <row r="131" spans="1:8" s="8" customFormat="1" ht="13.5" customHeight="1" x14ac:dyDescent="0.35">
      <c r="A131" t="s">
        <v>574</v>
      </c>
      <c r="B131" t="s">
        <v>575</v>
      </c>
      <c r="C131" s="50">
        <v>2</v>
      </c>
      <c r="D131" s="50">
        <v>1</v>
      </c>
      <c r="E131">
        <v>2</v>
      </c>
      <c r="F131" s="52"/>
      <c r="G131" s="53"/>
      <c r="H131" s="93">
        <f>SUM(Table1[[#This Row],[Discounted Price (Each)]]*Table1[[#This Row],[Packs]])</f>
        <v>0</v>
      </c>
    </row>
    <row r="132" spans="1:8" s="8" customFormat="1" ht="13.5" customHeight="1" x14ac:dyDescent="0.35">
      <c r="A132" t="s">
        <v>574</v>
      </c>
      <c r="B132" t="s">
        <v>575</v>
      </c>
      <c r="C132" s="50">
        <v>2</v>
      </c>
      <c r="D132" s="50">
        <v>1</v>
      </c>
      <c r="E132">
        <v>2</v>
      </c>
      <c r="F132" s="52"/>
      <c r="G132" s="53"/>
      <c r="H132" s="93">
        <f>SUM(Table1[[#This Row],[Discounted Price (Each)]]*Table1[[#This Row],[Packs]])</f>
        <v>0</v>
      </c>
    </row>
    <row r="133" spans="1:8" s="8" customFormat="1" ht="13.5" customHeight="1" x14ac:dyDescent="0.35">
      <c r="A133" t="s">
        <v>574</v>
      </c>
      <c r="B133" t="s">
        <v>575</v>
      </c>
      <c r="C133" s="50">
        <v>1</v>
      </c>
      <c r="D133" s="50">
        <v>1</v>
      </c>
      <c r="E133">
        <v>1</v>
      </c>
      <c r="F133" s="52"/>
      <c r="G133" s="53"/>
      <c r="H133" s="93">
        <f>SUM(Table1[[#This Row],[Discounted Price (Each)]]*Table1[[#This Row],[Packs]])</f>
        <v>0</v>
      </c>
    </row>
    <row r="134" spans="1:8" s="8" customFormat="1" ht="13.5" customHeight="1" x14ac:dyDescent="0.35">
      <c r="A134" t="s">
        <v>574</v>
      </c>
      <c r="B134" t="s">
        <v>575</v>
      </c>
      <c r="C134" s="50">
        <v>2</v>
      </c>
      <c r="D134" s="50">
        <v>1</v>
      </c>
      <c r="E134">
        <v>2</v>
      </c>
      <c r="F134" s="52"/>
      <c r="G134" s="53"/>
      <c r="H134" s="93">
        <f>SUM(Table1[[#This Row],[Discounted Price (Each)]]*Table1[[#This Row],[Packs]])</f>
        <v>0</v>
      </c>
    </row>
    <row r="135" spans="1:8" s="8" customFormat="1" ht="13.5" customHeight="1" x14ac:dyDescent="0.35">
      <c r="A135" t="s">
        <v>161</v>
      </c>
      <c r="B135" t="s">
        <v>162</v>
      </c>
      <c r="C135" s="50">
        <v>1</v>
      </c>
      <c r="D135" s="50">
        <v>1</v>
      </c>
      <c r="E135">
        <v>1</v>
      </c>
      <c r="F135" s="52"/>
      <c r="G135" s="53"/>
      <c r="H135" s="93">
        <f>SUM(Table1[[#This Row],[Discounted Price (Each)]]*Table1[[#This Row],[Packs]])</f>
        <v>0</v>
      </c>
    </row>
    <row r="136" spans="1:8" s="8" customFormat="1" ht="13.5" customHeight="1" x14ac:dyDescent="0.35">
      <c r="A136" t="s">
        <v>161</v>
      </c>
      <c r="B136" t="s">
        <v>162</v>
      </c>
      <c r="C136" s="50">
        <v>1</v>
      </c>
      <c r="D136" s="50">
        <v>1</v>
      </c>
      <c r="E136">
        <v>1</v>
      </c>
      <c r="F136" s="52"/>
      <c r="G136" s="53"/>
      <c r="H136" s="93">
        <f>SUM(Table1[[#This Row],[Discounted Price (Each)]]*Table1[[#This Row],[Packs]])</f>
        <v>0</v>
      </c>
    </row>
    <row r="137" spans="1:8" s="8" customFormat="1" ht="13.5" customHeight="1" x14ac:dyDescent="0.35">
      <c r="A137" t="s">
        <v>161</v>
      </c>
      <c r="B137" t="s">
        <v>162</v>
      </c>
      <c r="C137" s="50">
        <v>6</v>
      </c>
      <c r="D137" s="50">
        <v>1</v>
      </c>
      <c r="E137">
        <v>6</v>
      </c>
      <c r="F137" s="52"/>
      <c r="G137" s="53"/>
      <c r="H137" s="93">
        <f>SUM(Table1[[#This Row],[Discounted Price (Each)]]*Table1[[#This Row],[Packs]])</f>
        <v>0</v>
      </c>
    </row>
    <row r="138" spans="1:8" s="8" customFormat="1" ht="13.5" customHeight="1" x14ac:dyDescent="0.35">
      <c r="A138" t="s">
        <v>161</v>
      </c>
      <c r="B138" t="s">
        <v>162</v>
      </c>
      <c r="C138" s="50">
        <v>25</v>
      </c>
      <c r="D138" s="50">
        <v>1</v>
      </c>
      <c r="E138">
        <v>25</v>
      </c>
      <c r="F138" s="52"/>
      <c r="G138" s="53"/>
      <c r="H138" s="93">
        <f>SUM(Table1[[#This Row],[Discounted Price (Each)]]*Table1[[#This Row],[Packs]])</f>
        <v>0</v>
      </c>
    </row>
    <row r="139" spans="1:8" s="8" customFormat="1" ht="13.5" customHeight="1" x14ac:dyDescent="0.35">
      <c r="A139" t="s">
        <v>161</v>
      </c>
      <c r="B139" t="s">
        <v>162</v>
      </c>
      <c r="C139" s="50">
        <v>5</v>
      </c>
      <c r="D139" s="50">
        <v>1</v>
      </c>
      <c r="E139">
        <v>5</v>
      </c>
      <c r="F139" s="52"/>
      <c r="G139" s="53"/>
      <c r="H139" s="93">
        <f>SUM(Table1[[#This Row],[Discounted Price (Each)]]*Table1[[#This Row],[Packs]])</f>
        <v>0</v>
      </c>
    </row>
    <row r="140" spans="1:8" s="8" customFormat="1" ht="13.5" customHeight="1" x14ac:dyDescent="0.35">
      <c r="A140" t="s">
        <v>161</v>
      </c>
      <c r="B140" t="s">
        <v>162</v>
      </c>
      <c r="C140" s="50">
        <v>3</v>
      </c>
      <c r="D140" s="50">
        <v>1</v>
      </c>
      <c r="E140">
        <v>3</v>
      </c>
      <c r="F140" s="52"/>
      <c r="G140" s="53"/>
      <c r="H140" s="93">
        <f>SUM(Table1[[#This Row],[Discounted Price (Each)]]*Table1[[#This Row],[Packs]])</f>
        <v>0</v>
      </c>
    </row>
    <row r="141" spans="1:8" s="8" customFormat="1" ht="13.5" customHeight="1" x14ac:dyDescent="0.35">
      <c r="A141" t="s">
        <v>161</v>
      </c>
      <c r="B141" t="s">
        <v>162</v>
      </c>
      <c r="C141" s="50">
        <v>8</v>
      </c>
      <c r="D141" s="50">
        <v>1</v>
      </c>
      <c r="E141">
        <v>8</v>
      </c>
      <c r="F141" s="52"/>
      <c r="G141" s="53"/>
      <c r="H141" s="93">
        <f>SUM(Table1[[#This Row],[Discounted Price (Each)]]*Table1[[#This Row],[Packs]])</f>
        <v>0</v>
      </c>
    </row>
    <row r="142" spans="1:8" s="8" customFormat="1" ht="13.5" customHeight="1" x14ac:dyDescent="0.35">
      <c r="A142" t="s">
        <v>161</v>
      </c>
      <c r="B142" t="s">
        <v>162</v>
      </c>
      <c r="C142" s="50">
        <v>10</v>
      </c>
      <c r="D142" s="50">
        <v>1</v>
      </c>
      <c r="E142">
        <v>10</v>
      </c>
      <c r="F142" s="52"/>
      <c r="G142" s="53"/>
      <c r="H142" s="93">
        <f>SUM(Table1[[#This Row],[Discounted Price (Each)]]*Table1[[#This Row],[Packs]])</f>
        <v>0</v>
      </c>
    </row>
    <row r="143" spans="1:8" s="8" customFormat="1" ht="13.5" customHeight="1" x14ac:dyDescent="0.35">
      <c r="A143" t="s">
        <v>611</v>
      </c>
      <c r="B143" t="s">
        <v>612</v>
      </c>
      <c r="C143" s="50">
        <v>80</v>
      </c>
      <c r="D143" s="50">
        <v>20</v>
      </c>
      <c r="E143">
        <v>4</v>
      </c>
      <c r="F143" s="52"/>
      <c r="G143" s="53"/>
      <c r="H143" s="93">
        <f>SUM(Table1[[#This Row],[Discounted Price (Each)]]*Table1[[#This Row],[Packs]])</f>
        <v>0</v>
      </c>
    </row>
    <row r="144" spans="1:8" s="8" customFormat="1" ht="13.5" customHeight="1" x14ac:dyDescent="0.35">
      <c r="A144" t="s">
        <v>588</v>
      </c>
      <c r="B144" t="s">
        <v>589</v>
      </c>
      <c r="C144" s="50">
        <v>6</v>
      </c>
      <c r="D144" s="50">
        <v>6</v>
      </c>
      <c r="E144">
        <v>1</v>
      </c>
      <c r="F144" s="52"/>
      <c r="G144" s="53"/>
      <c r="H144" s="93">
        <f>SUM(Table1[[#This Row],[Discounted Price (Each)]]*Table1[[#This Row],[Packs]])</f>
        <v>0</v>
      </c>
    </row>
    <row r="145" spans="1:8" s="8" customFormat="1" ht="13.5" customHeight="1" x14ac:dyDescent="0.35">
      <c r="A145" t="s">
        <v>588</v>
      </c>
      <c r="B145" t="s">
        <v>589</v>
      </c>
      <c r="C145" s="50">
        <v>18</v>
      </c>
      <c r="D145" s="50">
        <v>6</v>
      </c>
      <c r="E145">
        <v>3</v>
      </c>
      <c r="F145" s="52"/>
      <c r="G145" s="53"/>
      <c r="H145" s="93">
        <f>SUM(Table1[[#This Row],[Discounted Price (Each)]]*Table1[[#This Row],[Packs]])</f>
        <v>0</v>
      </c>
    </row>
    <row r="146" spans="1:8" s="8" customFormat="1" ht="13.5" customHeight="1" x14ac:dyDescent="0.35">
      <c r="A146" t="s">
        <v>588</v>
      </c>
      <c r="B146" t="s">
        <v>589</v>
      </c>
      <c r="C146" s="50">
        <v>6</v>
      </c>
      <c r="D146" s="50">
        <v>6</v>
      </c>
      <c r="E146">
        <v>1</v>
      </c>
      <c r="F146" s="52"/>
      <c r="G146" s="53"/>
      <c r="H146" s="93">
        <f>SUM(Table1[[#This Row],[Discounted Price (Each)]]*Table1[[#This Row],[Packs]])</f>
        <v>0</v>
      </c>
    </row>
    <row r="147" spans="1:8" s="8" customFormat="1" ht="13.5" customHeight="1" x14ac:dyDescent="0.35">
      <c r="A147" t="s">
        <v>588</v>
      </c>
      <c r="B147" t="s">
        <v>589</v>
      </c>
      <c r="C147" s="50">
        <v>6</v>
      </c>
      <c r="D147" s="50">
        <v>6</v>
      </c>
      <c r="E147">
        <v>1</v>
      </c>
      <c r="F147" s="52"/>
      <c r="G147" s="53"/>
      <c r="H147" s="93">
        <f>SUM(Table1[[#This Row],[Discounted Price (Each)]]*Table1[[#This Row],[Packs]])</f>
        <v>0</v>
      </c>
    </row>
    <row r="148" spans="1:8" s="8" customFormat="1" ht="13.5" customHeight="1" x14ac:dyDescent="0.35">
      <c r="A148" t="s">
        <v>588</v>
      </c>
      <c r="B148" t="s">
        <v>589</v>
      </c>
      <c r="C148" s="50">
        <v>12</v>
      </c>
      <c r="D148" s="50">
        <v>6</v>
      </c>
      <c r="E148">
        <v>2</v>
      </c>
      <c r="F148" s="52"/>
      <c r="G148" s="53"/>
      <c r="H148" s="93">
        <f>SUM(Table1[[#This Row],[Discounted Price (Each)]]*Table1[[#This Row],[Packs]])</f>
        <v>0</v>
      </c>
    </row>
    <row r="149" spans="1:8" s="8" customFormat="1" ht="13.5" customHeight="1" x14ac:dyDescent="0.35">
      <c r="A149" t="s">
        <v>138</v>
      </c>
      <c r="B149" t="s">
        <v>139</v>
      </c>
      <c r="C149" s="50">
        <v>64</v>
      </c>
      <c r="D149" s="50">
        <v>32</v>
      </c>
      <c r="E149">
        <v>2</v>
      </c>
      <c r="F149" s="52"/>
      <c r="G149" s="53"/>
      <c r="H149" s="93">
        <f>SUM(Table1[[#This Row],[Discounted Price (Each)]]*Table1[[#This Row],[Packs]])</f>
        <v>0</v>
      </c>
    </row>
    <row r="150" spans="1:8" s="8" customFormat="1" ht="13.5" customHeight="1" x14ac:dyDescent="0.35">
      <c r="A150" t="s">
        <v>138</v>
      </c>
      <c r="B150" t="s">
        <v>139</v>
      </c>
      <c r="C150" s="50">
        <v>192</v>
      </c>
      <c r="D150" s="50">
        <v>32</v>
      </c>
      <c r="E150">
        <v>6</v>
      </c>
      <c r="F150" s="52"/>
      <c r="G150" s="53"/>
      <c r="H150" s="93">
        <f>SUM(Table1[[#This Row],[Discounted Price (Each)]]*Table1[[#This Row],[Packs]])</f>
        <v>0</v>
      </c>
    </row>
    <row r="151" spans="1:8" s="8" customFormat="1" ht="13.5" customHeight="1" x14ac:dyDescent="0.35">
      <c r="A151" t="s">
        <v>138</v>
      </c>
      <c r="B151" t="s">
        <v>139</v>
      </c>
      <c r="C151" s="50">
        <v>160</v>
      </c>
      <c r="D151" s="50">
        <v>32</v>
      </c>
      <c r="E151">
        <v>5</v>
      </c>
      <c r="F151" s="52"/>
      <c r="G151" s="53"/>
      <c r="H151" s="93">
        <f>SUM(Table1[[#This Row],[Discounted Price (Each)]]*Table1[[#This Row],[Packs]])</f>
        <v>0</v>
      </c>
    </row>
    <row r="152" spans="1:8" s="8" customFormat="1" ht="13.5" customHeight="1" x14ac:dyDescent="0.35">
      <c r="A152" t="s">
        <v>138</v>
      </c>
      <c r="B152" t="s">
        <v>139</v>
      </c>
      <c r="C152" s="50">
        <v>640</v>
      </c>
      <c r="D152" s="50">
        <v>32</v>
      </c>
      <c r="E152">
        <v>20</v>
      </c>
      <c r="F152" s="52"/>
      <c r="G152" s="53"/>
      <c r="H152" s="93">
        <f>SUM(Table1[[#This Row],[Discounted Price (Each)]]*Table1[[#This Row],[Packs]])</f>
        <v>0</v>
      </c>
    </row>
    <row r="153" spans="1:8" s="8" customFormat="1" ht="13.5" customHeight="1" x14ac:dyDescent="0.35">
      <c r="A153" t="s">
        <v>138</v>
      </c>
      <c r="B153" t="s">
        <v>139</v>
      </c>
      <c r="C153" s="50">
        <v>672</v>
      </c>
      <c r="D153" s="50">
        <v>32</v>
      </c>
      <c r="E153">
        <v>21</v>
      </c>
      <c r="F153" s="52"/>
      <c r="G153" s="53"/>
      <c r="H153" s="93">
        <f>SUM(Table1[[#This Row],[Discounted Price (Each)]]*Table1[[#This Row],[Packs]])</f>
        <v>0</v>
      </c>
    </row>
    <row r="154" spans="1:8" s="8" customFormat="1" ht="13.5" customHeight="1" x14ac:dyDescent="0.35">
      <c r="A154" t="s">
        <v>308</v>
      </c>
      <c r="B154" t="s">
        <v>309</v>
      </c>
      <c r="C154" s="50">
        <v>56</v>
      </c>
      <c r="D154" s="50">
        <v>28</v>
      </c>
      <c r="E154">
        <v>2</v>
      </c>
      <c r="F154" s="52"/>
      <c r="G154" s="53"/>
      <c r="H154" s="93">
        <f>SUM(Table1[[#This Row],[Discounted Price (Each)]]*Table1[[#This Row],[Packs]])</f>
        <v>0</v>
      </c>
    </row>
    <row r="155" spans="1:8" s="8" customFormat="1" ht="13.5" customHeight="1" x14ac:dyDescent="0.35">
      <c r="A155" t="s">
        <v>308</v>
      </c>
      <c r="B155" t="s">
        <v>309</v>
      </c>
      <c r="C155" s="50">
        <v>84</v>
      </c>
      <c r="D155" s="50">
        <v>28</v>
      </c>
      <c r="E155">
        <v>3</v>
      </c>
      <c r="F155" s="52"/>
      <c r="G155" s="53"/>
      <c r="H155" s="93">
        <f>SUM(Table1[[#This Row],[Discounted Price (Each)]]*Table1[[#This Row],[Packs]])</f>
        <v>0</v>
      </c>
    </row>
    <row r="156" spans="1:8" s="8" customFormat="1" ht="13.5" customHeight="1" x14ac:dyDescent="0.35">
      <c r="A156" t="s">
        <v>308</v>
      </c>
      <c r="B156" t="s">
        <v>309</v>
      </c>
      <c r="C156" s="50">
        <v>56</v>
      </c>
      <c r="D156" s="50">
        <v>28</v>
      </c>
      <c r="E156">
        <v>2</v>
      </c>
      <c r="F156" s="52"/>
      <c r="G156" s="53"/>
      <c r="H156" s="93">
        <f>SUM(Table1[[#This Row],[Discounted Price (Each)]]*Table1[[#This Row],[Packs]])</f>
        <v>0</v>
      </c>
    </row>
    <row r="157" spans="1:8" s="8" customFormat="1" ht="13.5" customHeight="1" x14ac:dyDescent="0.35">
      <c r="A157" t="s">
        <v>308</v>
      </c>
      <c r="B157" t="s">
        <v>309</v>
      </c>
      <c r="C157" s="50">
        <v>56</v>
      </c>
      <c r="D157" s="50">
        <v>28</v>
      </c>
      <c r="E157">
        <v>2</v>
      </c>
      <c r="F157" s="52"/>
      <c r="G157" s="53"/>
      <c r="H157" s="93">
        <f>SUM(Table1[[#This Row],[Discounted Price (Each)]]*Table1[[#This Row],[Packs]])</f>
        <v>0</v>
      </c>
    </row>
    <row r="158" spans="1:8" s="8" customFormat="1" ht="13.5" customHeight="1" x14ac:dyDescent="0.35">
      <c r="A158" t="s">
        <v>282</v>
      </c>
      <c r="B158" t="s">
        <v>283</v>
      </c>
      <c r="C158" s="50">
        <v>2</v>
      </c>
      <c r="D158" s="50">
        <v>1</v>
      </c>
      <c r="E158">
        <v>2</v>
      </c>
      <c r="F158" s="52"/>
      <c r="G158" s="53"/>
      <c r="H158" s="93">
        <f>SUM(Table1[[#This Row],[Discounted Price (Each)]]*Table1[[#This Row],[Packs]])</f>
        <v>0</v>
      </c>
    </row>
    <row r="159" spans="1:8" s="8" customFormat="1" ht="13.5" customHeight="1" x14ac:dyDescent="0.35">
      <c r="A159" t="s">
        <v>282</v>
      </c>
      <c r="B159" t="s">
        <v>283</v>
      </c>
      <c r="C159" s="50">
        <v>2</v>
      </c>
      <c r="D159" s="50">
        <v>1</v>
      </c>
      <c r="E159">
        <v>2</v>
      </c>
      <c r="F159" s="52"/>
      <c r="G159" s="53"/>
      <c r="H159" s="93">
        <f>SUM(Table1[[#This Row],[Discounted Price (Each)]]*Table1[[#This Row],[Packs]])</f>
        <v>0</v>
      </c>
    </row>
    <row r="160" spans="1:8" s="8" customFormat="1" ht="13.5" customHeight="1" x14ac:dyDescent="0.35">
      <c r="A160" t="s">
        <v>282</v>
      </c>
      <c r="B160" t="s">
        <v>283</v>
      </c>
      <c r="C160" s="50">
        <v>2</v>
      </c>
      <c r="D160" s="50">
        <v>1</v>
      </c>
      <c r="E160">
        <v>2</v>
      </c>
      <c r="F160" s="52"/>
      <c r="G160" s="53"/>
      <c r="H160" s="93">
        <f>SUM(Table1[[#This Row],[Discounted Price (Each)]]*Table1[[#This Row],[Packs]])</f>
        <v>0</v>
      </c>
    </row>
    <row r="161" spans="1:8" s="8" customFormat="1" ht="13.5" customHeight="1" x14ac:dyDescent="0.35">
      <c r="A161" t="s">
        <v>282</v>
      </c>
      <c r="B161" t="s">
        <v>283</v>
      </c>
      <c r="C161" s="50">
        <v>1</v>
      </c>
      <c r="D161" s="50">
        <v>1</v>
      </c>
      <c r="E161">
        <v>1</v>
      </c>
      <c r="F161" s="52"/>
      <c r="G161" s="53"/>
      <c r="H161" s="93">
        <f>SUM(Table1[[#This Row],[Discounted Price (Each)]]*Table1[[#This Row],[Packs]])</f>
        <v>0</v>
      </c>
    </row>
    <row r="162" spans="1:8" s="8" customFormat="1" ht="13.5" customHeight="1" x14ac:dyDescent="0.35">
      <c r="A162" t="s">
        <v>282</v>
      </c>
      <c r="B162" t="s">
        <v>283</v>
      </c>
      <c r="C162" s="50">
        <v>3</v>
      </c>
      <c r="D162" s="50">
        <v>1</v>
      </c>
      <c r="E162">
        <v>3</v>
      </c>
      <c r="F162" s="52"/>
      <c r="G162" s="53"/>
      <c r="H162" s="93">
        <f>SUM(Table1[[#This Row],[Discounted Price (Each)]]*Table1[[#This Row],[Packs]])</f>
        <v>0</v>
      </c>
    </row>
    <row r="163" spans="1:8" s="8" customFormat="1" ht="13.5" customHeight="1" x14ac:dyDescent="0.35">
      <c r="A163" t="s">
        <v>643</v>
      </c>
      <c r="B163" t="s">
        <v>644</v>
      </c>
      <c r="C163" s="50">
        <v>1288</v>
      </c>
      <c r="D163" s="50">
        <v>28</v>
      </c>
      <c r="E163">
        <v>46</v>
      </c>
      <c r="F163" s="52"/>
      <c r="G163" s="53"/>
      <c r="H163" s="93">
        <f>SUM(Table1[[#This Row],[Discounted Price (Each)]]*Table1[[#This Row],[Packs]])</f>
        <v>0</v>
      </c>
    </row>
    <row r="164" spans="1:8" s="8" customFormat="1" ht="13.5" customHeight="1" x14ac:dyDescent="0.35">
      <c r="A164" t="s">
        <v>488</v>
      </c>
      <c r="B164" t="s">
        <v>489</v>
      </c>
      <c r="C164" s="50">
        <v>2</v>
      </c>
      <c r="D164" s="50">
        <v>1</v>
      </c>
      <c r="E164">
        <v>2</v>
      </c>
      <c r="F164" s="52"/>
      <c r="G164" s="53"/>
      <c r="H164" s="93">
        <f>SUM(Table1[[#This Row],[Discounted Price (Each)]]*Table1[[#This Row],[Packs]])</f>
        <v>0</v>
      </c>
    </row>
    <row r="165" spans="1:8" s="8" customFormat="1" ht="13.5" customHeight="1" x14ac:dyDescent="0.35">
      <c r="A165" t="s">
        <v>488</v>
      </c>
      <c r="B165" t="s">
        <v>489</v>
      </c>
      <c r="C165" s="50">
        <v>1</v>
      </c>
      <c r="D165" s="50">
        <v>1</v>
      </c>
      <c r="E165">
        <v>1</v>
      </c>
      <c r="F165" s="52"/>
      <c r="G165" s="53"/>
      <c r="H165" s="93">
        <f>SUM(Table1[[#This Row],[Discounted Price (Each)]]*Table1[[#This Row],[Packs]])</f>
        <v>0</v>
      </c>
    </row>
    <row r="166" spans="1:8" s="8" customFormat="1" ht="13.5" customHeight="1" x14ac:dyDescent="0.35">
      <c r="A166" t="s">
        <v>488</v>
      </c>
      <c r="B166" t="s">
        <v>489</v>
      </c>
      <c r="C166" s="50">
        <v>1</v>
      </c>
      <c r="D166" s="50">
        <v>1</v>
      </c>
      <c r="E166">
        <v>1</v>
      </c>
      <c r="F166" s="52"/>
      <c r="G166" s="53"/>
      <c r="H166" s="93">
        <f>SUM(Table1[[#This Row],[Discounted Price (Each)]]*Table1[[#This Row],[Packs]])</f>
        <v>0</v>
      </c>
    </row>
    <row r="167" spans="1:8" s="8" customFormat="1" ht="13.5" customHeight="1" x14ac:dyDescent="0.35">
      <c r="A167" t="s">
        <v>538</v>
      </c>
      <c r="B167" t="s">
        <v>539</v>
      </c>
      <c r="C167" s="50">
        <v>2</v>
      </c>
      <c r="D167" s="50">
        <v>1</v>
      </c>
      <c r="E167">
        <v>2</v>
      </c>
      <c r="F167" s="52"/>
      <c r="G167" s="53"/>
      <c r="H167" s="93">
        <f>SUM(Table1[[#This Row],[Discounted Price (Each)]]*Table1[[#This Row],[Packs]])</f>
        <v>0</v>
      </c>
    </row>
    <row r="168" spans="1:8" s="8" customFormat="1" ht="13.5" customHeight="1" x14ac:dyDescent="0.35">
      <c r="A168" t="s">
        <v>538</v>
      </c>
      <c r="B168" t="s">
        <v>539</v>
      </c>
      <c r="C168" s="50">
        <v>2</v>
      </c>
      <c r="D168" s="50">
        <v>1</v>
      </c>
      <c r="E168">
        <v>2</v>
      </c>
      <c r="F168" s="52"/>
      <c r="G168" s="53"/>
      <c r="H168" s="93">
        <f>SUM(Table1[[#This Row],[Discounted Price (Each)]]*Table1[[#This Row],[Packs]])</f>
        <v>0</v>
      </c>
    </row>
    <row r="169" spans="1:8" s="8" customFormat="1" ht="13.5" customHeight="1" x14ac:dyDescent="0.35">
      <c r="A169" t="s">
        <v>538</v>
      </c>
      <c r="B169" t="s">
        <v>539</v>
      </c>
      <c r="C169" s="50">
        <v>1</v>
      </c>
      <c r="D169" s="50">
        <v>1</v>
      </c>
      <c r="E169">
        <v>1</v>
      </c>
      <c r="F169" s="52"/>
      <c r="G169" s="53"/>
      <c r="H169" s="93">
        <f>SUM(Table1[[#This Row],[Discounted Price (Each)]]*Table1[[#This Row],[Packs]])</f>
        <v>0</v>
      </c>
    </row>
    <row r="170" spans="1:8" s="8" customFormat="1" ht="13.5" customHeight="1" x14ac:dyDescent="0.35">
      <c r="A170" t="s">
        <v>538</v>
      </c>
      <c r="B170" t="s">
        <v>539</v>
      </c>
      <c r="C170" s="50">
        <v>1</v>
      </c>
      <c r="D170" s="50">
        <v>1</v>
      </c>
      <c r="E170">
        <v>1</v>
      </c>
      <c r="F170" s="52"/>
      <c r="G170" s="53"/>
      <c r="H170" s="93">
        <f>SUM(Table1[[#This Row],[Discounted Price (Each)]]*Table1[[#This Row],[Packs]])</f>
        <v>0</v>
      </c>
    </row>
    <row r="171" spans="1:8" s="8" customFormat="1" ht="13.5" customHeight="1" x14ac:dyDescent="0.35">
      <c r="A171" t="s">
        <v>538</v>
      </c>
      <c r="B171" t="s">
        <v>539</v>
      </c>
      <c r="C171" s="50">
        <v>2</v>
      </c>
      <c r="D171" s="50">
        <v>1</v>
      </c>
      <c r="E171">
        <v>2</v>
      </c>
      <c r="F171" s="52"/>
      <c r="G171" s="53"/>
      <c r="H171" s="93">
        <f>SUM(Table1[[#This Row],[Discounted Price (Each)]]*Table1[[#This Row],[Packs]])</f>
        <v>0</v>
      </c>
    </row>
    <row r="172" spans="1:8" s="8" customFormat="1" ht="13.5" customHeight="1" x14ac:dyDescent="0.35">
      <c r="A172" t="s">
        <v>538</v>
      </c>
      <c r="B172" t="s">
        <v>539</v>
      </c>
      <c r="C172" s="50">
        <v>1</v>
      </c>
      <c r="D172" s="50">
        <v>1</v>
      </c>
      <c r="E172">
        <v>1</v>
      </c>
      <c r="F172" s="52"/>
      <c r="G172" s="53"/>
      <c r="H172" s="93">
        <f>SUM(Table1[[#This Row],[Discounted Price (Each)]]*Table1[[#This Row],[Packs]])</f>
        <v>0</v>
      </c>
    </row>
    <row r="173" spans="1:8" s="8" customFormat="1" ht="13.5" customHeight="1" x14ac:dyDescent="0.35">
      <c r="A173" t="s">
        <v>686</v>
      </c>
      <c r="B173" t="s">
        <v>687</v>
      </c>
      <c r="C173" s="50">
        <v>18</v>
      </c>
      <c r="D173" s="50">
        <v>30</v>
      </c>
      <c r="E173">
        <v>0.6</v>
      </c>
      <c r="F173" s="52"/>
      <c r="G173" s="53"/>
      <c r="H173" s="93">
        <f>SUM(Table1[[#This Row],[Discounted Price (Each)]]*Table1[[#This Row],[Packs]])</f>
        <v>0</v>
      </c>
    </row>
    <row r="174" spans="1:8" s="8" customFormat="1" ht="13.5" customHeight="1" x14ac:dyDescent="0.35">
      <c r="A174" t="s">
        <v>686</v>
      </c>
      <c r="B174" t="s">
        <v>687</v>
      </c>
      <c r="C174" s="50">
        <v>9</v>
      </c>
      <c r="D174" s="50">
        <v>30</v>
      </c>
      <c r="E174">
        <v>0.3</v>
      </c>
      <c r="F174" s="52"/>
      <c r="G174" s="53"/>
      <c r="H174" s="93">
        <f>SUM(Table1[[#This Row],[Discounted Price (Each)]]*Table1[[#This Row],[Packs]])</f>
        <v>0</v>
      </c>
    </row>
    <row r="175" spans="1:8" s="8" customFormat="1" ht="13.5" customHeight="1" x14ac:dyDescent="0.35">
      <c r="A175" t="s">
        <v>686</v>
      </c>
      <c r="B175" t="s">
        <v>687</v>
      </c>
      <c r="C175" s="50">
        <v>9</v>
      </c>
      <c r="D175" s="50">
        <v>30</v>
      </c>
      <c r="E175">
        <v>0.3</v>
      </c>
      <c r="F175" s="52"/>
      <c r="G175" s="53"/>
      <c r="H175" s="93">
        <f>SUM(Table1[[#This Row],[Discounted Price (Each)]]*Table1[[#This Row],[Packs]])</f>
        <v>0</v>
      </c>
    </row>
    <row r="176" spans="1:8" s="8" customFormat="1" ht="13.5" customHeight="1" x14ac:dyDescent="0.35">
      <c r="A176" t="s">
        <v>686</v>
      </c>
      <c r="B176" t="s">
        <v>687</v>
      </c>
      <c r="C176" s="50">
        <v>6</v>
      </c>
      <c r="D176" s="50">
        <v>30</v>
      </c>
      <c r="E176">
        <v>0.2</v>
      </c>
      <c r="F176" s="52"/>
      <c r="G176" s="53"/>
      <c r="H176" s="93">
        <f>SUM(Table1[[#This Row],[Discounted Price (Each)]]*Table1[[#This Row],[Packs]])</f>
        <v>0</v>
      </c>
    </row>
    <row r="177" spans="1:8" s="8" customFormat="1" ht="13.5" customHeight="1" x14ac:dyDescent="0.35">
      <c r="A177" t="s">
        <v>686</v>
      </c>
      <c r="B177" t="s">
        <v>687</v>
      </c>
      <c r="C177" s="50">
        <v>9</v>
      </c>
      <c r="D177" s="50">
        <v>30</v>
      </c>
      <c r="E177">
        <v>0.3</v>
      </c>
      <c r="F177" s="52"/>
      <c r="G177" s="53"/>
      <c r="H177" s="93">
        <f>SUM(Table1[[#This Row],[Discounted Price (Each)]]*Table1[[#This Row],[Packs]])</f>
        <v>0</v>
      </c>
    </row>
    <row r="178" spans="1:8" s="8" customFormat="1" ht="13.5" customHeight="1" x14ac:dyDescent="0.35">
      <c r="A178" t="s">
        <v>686</v>
      </c>
      <c r="B178" t="s">
        <v>687</v>
      </c>
      <c r="C178" s="50">
        <v>21</v>
      </c>
      <c r="D178" s="50">
        <v>30</v>
      </c>
      <c r="E178">
        <v>0.7</v>
      </c>
      <c r="F178" s="52"/>
      <c r="G178" s="53"/>
      <c r="H178" s="93">
        <f>SUM(Table1[[#This Row],[Discounted Price (Each)]]*Table1[[#This Row],[Packs]])</f>
        <v>0</v>
      </c>
    </row>
    <row r="179" spans="1:8" s="8" customFormat="1" ht="13.5" customHeight="1" x14ac:dyDescent="0.35">
      <c r="A179" t="s">
        <v>304</v>
      </c>
      <c r="B179" t="s">
        <v>305</v>
      </c>
      <c r="C179" s="50">
        <v>2</v>
      </c>
      <c r="D179" s="50">
        <v>1</v>
      </c>
      <c r="E179">
        <v>2</v>
      </c>
      <c r="F179" s="52"/>
      <c r="G179" s="53"/>
      <c r="H179" s="93">
        <f>SUM(Table1[[#This Row],[Discounted Price (Each)]]*Table1[[#This Row],[Packs]])</f>
        <v>0</v>
      </c>
    </row>
    <row r="180" spans="1:8" s="8" customFormat="1" ht="13.5" customHeight="1" x14ac:dyDescent="0.35">
      <c r="A180" t="s">
        <v>304</v>
      </c>
      <c r="B180" t="s">
        <v>305</v>
      </c>
      <c r="C180" s="50">
        <v>21</v>
      </c>
      <c r="D180" s="50">
        <v>1</v>
      </c>
      <c r="E180">
        <v>21</v>
      </c>
      <c r="F180" s="52"/>
      <c r="G180" s="53"/>
      <c r="H180" s="93">
        <f>SUM(Table1[[#This Row],[Discounted Price (Each)]]*Table1[[#This Row],[Packs]])</f>
        <v>0</v>
      </c>
    </row>
    <row r="181" spans="1:8" s="8" customFormat="1" ht="13.5" customHeight="1" x14ac:dyDescent="0.35">
      <c r="A181" t="s">
        <v>304</v>
      </c>
      <c r="B181" t="s">
        <v>305</v>
      </c>
      <c r="C181" s="50">
        <v>13</v>
      </c>
      <c r="D181" s="50">
        <v>1</v>
      </c>
      <c r="E181">
        <v>13</v>
      </c>
      <c r="F181" s="52"/>
      <c r="G181" s="53"/>
      <c r="H181" s="93">
        <f>SUM(Table1[[#This Row],[Discounted Price (Each)]]*Table1[[#This Row],[Packs]])</f>
        <v>0</v>
      </c>
    </row>
    <row r="182" spans="1:8" s="8" customFormat="1" ht="13.5" customHeight="1" x14ac:dyDescent="0.35">
      <c r="A182" t="s">
        <v>304</v>
      </c>
      <c r="B182" t="s">
        <v>305</v>
      </c>
      <c r="C182" s="50">
        <v>4</v>
      </c>
      <c r="D182" s="50">
        <v>1</v>
      </c>
      <c r="E182">
        <v>4</v>
      </c>
      <c r="F182" s="52"/>
      <c r="G182" s="53"/>
      <c r="H182" s="93">
        <f>SUM(Table1[[#This Row],[Discounted Price (Each)]]*Table1[[#This Row],[Packs]])</f>
        <v>0</v>
      </c>
    </row>
    <row r="183" spans="1:8" s="8" customFormat="1" ht="13.5" customHeight="1" x14ac:dyDescent="0.35">
      <c r="A183" t="s">
        <v>304</v>
      </c>
      <c r="B183" t="s">
        <v>305</v>
      </c>
      <c r="C183" s="50">
        <v>6</v>
      </c>
      <c r="D183" s="50">
        <v>1</v>
      </c>
      <c r="E183">
        <v>6</v>
      </c>
      <c r="F183" s="52"/>
      <c r="G183" s="53"/>
      <c r="H183" s="93">
        <f>SUM(Table1[[#This Row],[Discounted Price (Each)]]*Table1[[#This Row],[Packs]])</f>
        <v>0</v>
      </c>
    </row>
    <row r="184" spans="1:8" s="8" customFormat="1" ht="13.5" customHeight="1" x14ac:dyDescent="0.35">
      <c r="A184" t="s">
        <v>304</v>
      </c>
      <c r="B184" t="s">
        <v>305</v>
      </c>
      <c r="C184" s="50">
        <v>10</v>
      </c>
      <c r="D184" s="50">
        <v>1</v>
      </c>
      <c r="E184">
        <v>10</v>
      </c>
      <c r="F184" s="52"/>
      <c r="G184" s="53"/>
      <c r="H184" s="93">
        <f>SUM(Table1[[#This Row],[Discounted Price (Each)]]*Table1[[#This Row],[Packs]])</f>
        <v>0</v>
      </c>
    </row>
    <row r="185" spans="1:8" s="8" customFormat="1" ht="13.5" customHeight="1" x14ac:dyDescent="0.35">
      <c r="A185" t="s">
        <v>304</v>
      </c>
      <c r="B185" t="s">
        <v>305</v>
      </c>
      <c r="C185" s="50">
        <v>2</v>
      </c>
      <c r="D185" s="50">
        <v>1</v>
      </c>
      <c r="E185">
        <v>2</v>
      </c>
      <c r="F185" s="52"/>
      <c r="G185" s="53"/>
      <c r="H185" s="93">
        <f>SUM(Table1[[#This Row],[Discounted Price (Each)]]*Table1[[#This Row],[Packs]])</f>
        <v>0</v>
      </c>
    </row>
    <row r="186" spans="1:8" s="8" customFormat="1" ht="13.5" customHeight="1" x14ac:dyDescent="0.35">
      <c r="A186" t="s">
        <v>304</v>
      </c>
      <c r="B186" t="s">
        <v>305</v>
      </c>
      <c r="C186" s="50">
        <v>2</v>
      </c>
      <c r="D186" s="50">
        <v>1</v>
      </c>
      <c r="E186">
        <v>2</v>
      </c>
      <c r="F186" s="52"/>
      <c r="G186" s="53"/>
      <c r="H186" s="93">
        <f>SUM(Table1[[#This Row],[Discounted Price (Each)]]*Table1[[#This Row],[Packs]])</f>
        <v>0</v>
      </c>
    </row>
    <row r="187" spans="1:8" s="8" customFormat="1" ht="13.5" customHeight="1" x14ac:dyDescent="0.35">
      <c r="A187" t="s">
        <v>562</v>
      </c>
      <c r="B187" t="s">
        <v>563</v>
      </c>
      <c r="C187" s="50">
        <v>200</v>
      </c>
      <c r="D187" s="50">
        <v>20</v>
      </c>
      <c r="E187">
        <v>10</v>
      </c>
      <c r="F187" s="52"/>
      <c r="G187" s="53"/>
      <c r="H187" s="93">
        <f>SUM(Table1[[#This Row],[Discounted Price (Each)]]*Table1[[#This Row],[Packs]])</f>
        <v>0</v>
      </c>
    </row>
    <row r="188" spans="1:8" s="8" customFormat="1" ht="13.5" customHeight="1" x14ac:dyDescent="0.35">
      <c r="A188" t="s">
        <v>562</v>
      </c>
      <c r="B188" t="s">
        <v>563</v>
      </c>
      <c r="C188" s="50">
        <v>40</v>
      </c>
      <c r="D188" s="50">
        <v>20</v>
      </c>
      <c r="E188">
        <v>2</v>
      </c>
      <c r="F188" s="52"/>
      <c r="G188" s="53"/>
      <c r="H188" s="93">
        <f>SUM(Table1[[#This Row],[Discounted Price (Each)]]*Table1[[#This Row],[Packs]])</f>
        <v>0</v>
      </c>
    </row>
    <row r="189" spans="1:8" s="8" customFormat="1" ht="13.5" customHeight="1" x14ac:dyDescent="0.35">
      <c r="A189" t="s">
        <v>562</v>
      </c>
      <c r="B189" t="s">
        <v>563</v>
      </c>
      <c r="C189" s="50">
        <v>40</v>
      </c>
      <c r="D189" s="50">
        <v>20</v>
      </c>
      <c r="E189">
        <v>2</v>
      </c>
      <c r="F189" s="52"/>
      <c r="G189" s="53"/>
      <c r="H189" s="93">
        <f>SUM(Table1[[#This Row],[Discounted Price (Each)]]*Table1[[#This Row],[Packs]])</f>
        <v>0</v>
      </c>
    </row>
    <row r="190" spans="1:8" s="8" customFormat="1" ht="13.5" customHeight="1" x14ac:dyDescent="0.35">
      <c r="A190" t="s">
        <v>562</v>
      </c>
      <c r="B190" t="s">
        <v>563</v>
      </c>
      <c r="C190" s="50">
        <v>200</v>
      </c>
      <c r="D190" s="50">
        <v>20</v>
      </c>
      <c r="E190">
        <v>10</v>
      </c>
      <c r="F190" s="52"/>
      <c r="G190" s="53"/>
      <c r="H190" s="93">
        <f>SUM(Table1[[#This Row],[Discounted Price (Each)]]*Table1[[#This Row],[Packs]])</f>
        <v>0</v>
      </c>
    </row>
    <row r="191" spans="1:8" s="8" customFormat="1" ht="13.5" customHeight="1" x14ac:dyDescent="0.35">
      <c r="A191" t="s">
        <v>198</v>
      </c>
      <c r="B191" t="s">
        <v>199</v>
      </c>
      <c r="C191" s="50">
        <v>2</v>
      </c>
      <c r="D191" s="50">
        <v>1</v>
      </c>
      <c r="E191">
        <v>2</v>
      </c>
      <c r="F191" s="52"/>
      <c r="G191" s="53"/>
      <c r="H191" s="93">
        <f>SUM(Table1[[#This Row],[Discounted Price (Each)]]*Table1[[#This Row],[Packs]])</f>
        <v>0</v>
      </c>
    </row>
    <row r="192" spans="1:8" s="8" customFormat="1" ht="13.5" customHeight="1" x14ac:dyDescent="0.35">
      <c r="A192" t="s">
        <v>198</v>
      </c>
      <c r="B192" t="s">
        <v>199</v>
      </c>
      <c r="C192" s="50">
        <v>2</v>
      </c>
      <c r="D192" s="50">
        <v>1</v>
      </c>
      <c r="E192">
        <v>2</v>
      </c>
      <c r="F192" s="52"/>
      <c r="G192" s="53"/>
      <c r="H192" s="93">
        <f>SUM(Table1[[#This Row],[Discounted Price (Each)]]*Table1[[#This Row],[Packs]])</f>
        <v>0</v>
      </c>
    </row>
    <row r="193" spans="1:8" s="8" customFormat="1" ht="13.5" customHeight="1" x14ac:dyDescent="0.35">
      <c r="A193" t="s">
        <v>198</v>
      </c>
      <c r="B193" t="s">
        <v>199</v>
      </c>
      <c r="C193" s="50">
        <v>2</v>
      </c>
      <c r="D193" s="50">
        <v>1</v>
      </c>
      <c r="E193">
        <v>2</v>
      </c>
      <c r="F193" s="52"/>
      <c r="G193" s="53"/>
      <c r="H193" s="93">
        <f>SUM(Table1[[#This Row],[Discounted Price (Each)]]*Table1[[#This Row],[Packs]])</f>
        <v>0</v>
      </c>
    </row>
    <row r="194" spans="1:8" s="8" customFormat="1" ht="13.5" customHeight="1" x14ac:dyDescent="0.35">
      <c r="A194" t="s">
        <v>198</v>
      </c>
      <c r="B194" t="s">
        <v>199</v>
      </c>
      <c r="C194" s="50">
        <v>1</v>
      </c>
      <c r="D194" s="50">
        <v>1</v>
      </c>
      <c r="E194">
        <v>1</v>
      </c>
      <c r="F194" s="52"/>
      <c r="G194" s="53"/>
      <c r="H194" s="93">
        <f>SUM(Table1[[#This Row],[Discounted Price (Each)]]*Table1[[#This Row],[Packs]])</f>
        <v>0</v>
      </c>
    </row>
    <row r="195" spans="1:8" s="8" customFormat="1" ht="13.5" customHeight="1" x14ac:dyDescent="0.35">
      <c r="A195" t="s">
        <v>198</v>
      </c>
      <c r="B195" t="s">
        <v>199</v>
      </c>
      <c r="C195" s="50">
        <v>2</v>
      </c>
      <c r="D195" s="50">
        <v>1</v>
      </c>
      <c r="E195">
        <v>2</v>
      </c>
      <c r="F195" s="52"/>
      <c r="G195" s="53"/>
      <c r="H195" s="93">
        <f>SUM(Table1[[#This Row],[Discounted Price (Each)]]*Table1[[#This Row],[Packs]])</f>
        <v>0</v>
      </c>
    </row>
    <row r="196" spans="1:8" s="8" customFormat="1" ht="13.5" customHeight="1" x14ac:dyDescent="0.35">
      <c r="A196" t="s">
        <v>198</v>
      </c>
      <c r="B196" t="s">
        <v>199</v>
      </c>
      <c r="C196" s="50">
        <v>2</v>
      </c>
      <c r="D196" s="50">
        <v>1</v>
      </c>
      <c r="E196">
        <v>2</v>
      </c>
      <c r="F196" s="52"/>
      <c r="G196" s="53"/>
      <c r="H196" s="93">
        <f>SUM(Table1[[#This Row],[Discounted Price (Each)]]*Table1[[#This Row],[Packs]])</f>
        <v>0</v>
      </c>
    </row>
    <row r="197" spans="1:8" s="8" customFormat="1" ht="13.5" customHeight="1" x14ac:dyDescent="0.35">
      <c r="A197" t="s">
        <v>145</v>
      </c>
      <c r="B197" t="s">
        <v>146</v>
      </c>
      <c r="C197" s="50">
        <v>20</v>
      </c>
      <c r="D197" s="50">
        <v>20</v>
      </c>
      <c r="E197">
        <v>1</v>
      </c>
      <c r="F197" s="52"/>
      <c r="G197" s="53"/>
      <c r="H197" s="93">
        <f>SUM(Table1[[#This Row],[Discounted Price (Each)]]*Table1[[#This Row],[Packs]])</f>
        <v>0</v>
      </c>
    </row>
    <row r="198" spans="1:8" s="8" customFormat="1" ht="13.5" customHeight="1" x14ac:dyDescent="0.35">
      <c r="A198" t="s">
        <v>145</v>
      </c>
      <c r="B198" t="s">
        <v>146</v>
      </c>
      <c r="C198" s="50">
        <v>160</v>
      </c>
      <c r="D198" s="50">
        <v>20</v>
      </c>
      <c r="E198">
        <v>8</v>
      </c>
      <c r="F198" s="52"/>
      <c r="G198" s="53"/>
      <c r="H198" s="93">
        <f>SUM(Table1[[#This Row],[Discounted Price (Each)]]*Table1[[#This Row],[Packs]])</f>
        <v>0</v>
      </c>
    </row>
    <row r="199" spans="1:8" s="8" customFormat="1" ht="13.5" customHeight="1" x14ac:dyDescent="0.35">
      <c r="A199" t="s">
        <v>145</v>
      </c>
      <c r="B199" t="s">
        <v>146</v>
      </c>
      <c r="C199" s="50">
        <v>500</v>
      </c>
      <c r="D199" s="50">
        <v>20</v>
      </c>
      <c r="E199">
        <v>25</v>
      </c>
      <c r="F199" s="52"/>
      <c r="G199" s="53"/>
      <c r="H199" s="93">
        <f>SUM(Table1[[#This Row],[Discounted Price (Each)]]*Table1[[#This Row],[Packs]])</f>
        <v>0</v>
      </c>
    </row>
    <row r="200" spans="1:8" s="8" customFormat="1" ht="13.5" customHeight="1" x14ac:dyDescent="0.35">
      <c r="A200" t="s">
        <v>145</v>
      </c>
      <c r="B200" t="s">
        <v>146</v>
      </c>
      <c r="C200" s="50">
        <v>60</v>
      </c>
      <c r="D200" s="50">
        <v>20</v>
      </c>
      <c r="E200">
        <v>3</v>
      </c>
      <c r="F200" s="52"/>
      <c r="G200" s="53"/>
      <c r="H200" s="93">
        <f>SUM(Table1[[#This Row],[Discounted Price (Each)]]*Table1[[#This Row],[Packs]])</f>
        <v>0</v>
      </c>
    </row>
    <row r="201" spans="1:8" s="8" customFormat="1" ht="13.5" customHeight="1" x14ac:dyDescent="0.35">
      <c r="A201" t="s">
        <v>145</v>
      </c>
      <c r="B201" t="s">
        <v>146</v>
      </c>
      <c r="C201" s="50">
        <v>60</v>
      </c>
      <c r="D201" s="50">
        <v>20</v>
      </c>
      <c r="E201">
        <v>3</v>
      </c>
      <c r="F201" s="52"/>
      <c r="G201" s="53"/>
      <c r="H201" s="93">
        <f>SUM(Table1[[#This Row],[Discounted Price (Each)]]*Table1[[#This Row],[Packs]])</f>
        <v>0</v>
      </c>
    </row>
    <row r="202" spans="1:8" s="8" customFormat="1" ht="13.5" customHeight="1" x14ac:dyDescent="0.35">
      <c r="A202" t="s">
        <v>145</v>
      </c>
      <c r="B202" t="s">
        <v>146</v>
      </c>
      <c r="C202" s="50">
        <v>60</v>
      </c>
      <c r="D202" s="50">
        <v>20</v>
      </c>
      <c r="E202">
        <v>3</v>
      </c>
      <c r="F202" s="52"/>
      <c r="G202" s="53"/>
      <c r="H202" s="93">
        <f>SUM(Table1[[#This Row],[Discounted Price (Each)]]*Table1[[#This Row],[Packs]])</f>
        <v>0</v>
      </c>
    </row>
    <row r="203" spans="1:8" s="8" customFormat="1" ht="13.5" customHeight="1" x14ac:dyDescent="0.35">
      <c r="A203" t="s">
        <v>145</v>
      </c>
      <c r="B203" t="s">
        <v>146</v>
      </c>
      <c r="C203" s="50">
        <v>200</v>
      </c>
      <c r="D203" s="50">
        <v>20</v>
      </c>
      <c r="E203">
        <v>10</v>
      </c>
      <c r="F203" s="52"/>
      <c r="G203" s="53"/>
      <c r="H203" s="93">
        <f>SUM(Table1[[#This Row],[Discounted Price (Each)]]*Table1[[#This Row],[Packs]])</f>
        <v>0</v>
      </c>
    </row>
    <row r="204" spans="1:8" s="8" customFormat="1" ht="13.5" customHeight="1" x14ac:dyDescent="0.35">
      <c r="A204" t="s">
        <v>145</v>
      </c>
      <c r="B204" t="s">
        <v>146</v>
      </c>
      <c r="C204" s="50">
        <v>40</v>
      </c>
      <c r="D204" s="50">
        <v>20</v>
      </c>
      <c r="E204">
        <v>2</v>
      </c>
      <c r="F204" s="52"/>
      <c r="G204" s="53"/>
      <c r="H204" s="93">
        <f>SUM(Table1[[#This Row],[Discounted Price (Each)]]*Table1[[#This Row],[Packs]])</f>
        <v>0</v>
      </c>
    </row>
    <row r="205" spans="1:8" s="8" customFormat="1" ht="13.5" customHeight="1" x14ac:dyDescent="0.35">
      <c r="A205" t="s">
        <v>59</v>
      </c>
      <c r="B205" t="s">
        <v>60</v>
      </c>
      <c r="C205" s="50">
        <v>1</v>
      </c>
      <c r="D205" s="50">
        <v>1</v>
      </c>
      <c r="E205">
        <v>1</v>
      </c>
      <c r="F205" s="52"/>
      <c r="G205" s="53"/>
      <c r="H205" s="93">
        <f>SUM(Table1[[#This Row],[Discounted Price (Each)]]*Table1[[#This Row],[Packs]])</f>
        <v>0</v>
      </c>
    </row>
    <row r="206" spans="1:8" s="8" customFormat="1" ht="13.5" customHeight="1" x14ac:dyDescent="0.35">
      <c r="A206" t="s">
        <v>59</v>
      </c>
      <c r="B206" t="s">
        <v>60</v>
      </c>
      <c r="C206" s="50">
        <v>6</v>
      </c>
      <c r="D206" s="50">
        <v>1</v>
      </c>
      <c r="E206">
        <v>6</v>
      </c>
      <c r="F206" s="52"/>
      <c r="G206" s="53"/>
      <c r="H206" s="93">
        <f>SUM(Table1[[#This Row],[Discounted Price (Each)]]*Table1[[#This Row],[Packs]])</f>
        <v>0</v>
      </c>
    </row>
    <row r="207" spans="1:8" s="8" customFormat="1" ht="13.5" customHeight="1" x14ac:dyDescent="0.35">
      <c r="A207" t="s">
        <v>59</v>
      </c>
      <c r="B207" t="s">
        <v>60</v>
      </c>
      <c r="C207" s="50">
        <v>21</v>
      </c>
      <c r="D207" s="50">
        <v>1</v>
      </c>
      <c r="E207">
        <v>21</v>
      </c>
      <c r="F207" s="52"/>
      <c r="G207" s="53"/>
      <c r="H207" s="93">
        <f>SUM(Table1[[#This Row],[Discounted Price (Each)]]*Table1[[#This Row],[Packs]])</f>
        <v>0</v>
      </c>
    </row>
    <row r="208" spans="1:8" s="8" customFormat="1" ht="13.5" customHeight="1" x14ac:dyDescent="0.35">
      <c r="A208" t="s">
        <v>59</v>
      </c>
      <c r="B208" t="s">
        <v>60</v>
      </c>
      <c r="C208" s="50">
        <v>4</v>
      </c>
      <c r="D208" s="50">
        <v>1</v>
      </c>
      <c r="E208">
        <v>4</v>
      </c>
      <c r="F208" s="52"/>
      <c r="G208" s="53"/>
      <c r="H208" s="93">
        <f>SUM(Table1[[#This Row],[Discounted Price (Each)]]*Table1[[#This Row],[Packs]])</f>
        <v>0</v>
      </c>
    </row>
    <row r="209" spans="1:8" s="8" customFormat="1" ht="13.5" customHeight="1" x14ac:dyDescent="0.35">
      <c r="A209" t="s">
        <v>59</v>
      </c>
      <c r="B209" t="s">
        <v>60</v>
      </c>
      <c r="C209" s="50">
        <v>4</v>
      </c>
      <c r="D209" s="50">
        <v>1</v>
      </c>
      <c r="E209">
        <v>4</v>
      </c>
      <c r="F209" s="52"/>
      <c r="G209" s="53"/>
      <c r="H209" s="93">
        <f>SUM(Table1[[#This Row],[Discounted Price (Each)]]*Table1[[#This Row],[Packs]])</f>
        <v>0</v>
      </c>
    </row>
    <row r="210" spans="1:8" s="8" customFormat="1" ht="13.5" customHeight="1" x14ac:dyDescent="0.35">
      <c r="A210" t="s">
        <v>59</v>
      </c>
      <c r="B210" t="s">
        <v>60</v>
      </c>
      <c r="C210" s="50">
        <v>5</v>
      </c>
      <c r="D210" s="50">
        <v>1</v>
      </c>
      <c r="E210">
        <v>5</v>
      </c>
      <c r="F210" s="52"/>
      <c r="G210" s="53"/>
      <c r="H210" s="93">
        <f>SUM(Table1[[#This Row],[Discounted Price (Each)]]*Table1[[#This Row],[Packs]])</f>
        <v>0</v>
      </c>
    </row>
    <row r="211" spans="1:8" s="8" customFormat="1" ht="13.5" customHeight="1" x14ac:dyDescent="0.35">
      <c r="A211" t="s">
        <v>59</v>
      </c>
      <c r="B211" t="s">
        <v>60</v>
      </c>
      <c r="C211" s="50">
        <v>10</v>
      </c>
      <c r="D211" s="50">
        <v>1</v>
      </c>
      <c r="E211">
        <v>10</v>
      </c>
      <c r="F211" s="52"/>
      <c r="G211" s="53"/>
      <c r="H211" s="93">
        <f>SUM(Table1[[#This Row],[Discounted Price (Each)]]*Table1[[#This Row],[Packs]])</f>
        <v>0</v>
      </c>
    </row>
    <row r="212" spans="1:8" s="8" customFormat="1" ht="13.5" customHeight="1" x14ac:dyDescent="0.35">
      <c r="A212" t="s">
        <v>63</v>
      </c>
      <c r="B212" t="s">
        <v>64</v>
      </c>
      <c r="C212" s="50">
        <v>25</v>
      </c>
      <c r="D212" s="50">
        <v>25</v>
      </c>
      <c r="E212">
        <v>1</v>
      </c>
      <c r="F212" s="52"/>
      <c r="G212" s="53"/>
      <c r="H212" s="93">
        <f>SUM(Table1[[#This Row],[Discounted Price (Each)]]*Table1[[#This Row],[Packs]])</f>
        <v>0</v>
      </c>
    </row>
    <row r="213" spans="1:8" s="8" customFormat="1" ht="13.5" customHeight="1" x14ac:dyDescent="0.35">
      <c r="A213" t="s">
        <v>63</v>
      </c>
      <c r="B213" t="s">
        <v>64</v>
      </c>
      <c r="C213" s="50">
        <v>100</v>
      </c>
      <c r="D213" s="50">
        <v>25</v>
      </c>
      <c r="E213">
        <v>4</v>
      </c>
      <c r="F213" s="52"/>
      <c r="G213" s="53"/>
      <c r="H213" s="93">
        <f>SUM(Table1[[#This Row],[Discounted Price (Each)]]*Table1[[#This Row],[Packs]])</f>
        <v>0</v>
      </c>
    </row>
    <row r="214" spans="1:8" s="8" customFormat="1" ht="13.5" customHeight="1" x14ac:dyDescent="0.35">
      <c r="A214" t="s">
        <v>63</v>
      </c>
      <c r="B214" t="s">
        <v>64</v>
      </c>
      <c r="C214" s="50">
        <v>75</v>
      </c>
      <c r="D214" s="50">
        <v>25</v>
      </c>
      <c r="E214">
        <v>3</v>
      </c>
      <c r="F214" s="52"/>
      <c r="G214" s="53"/>
      <c r="H214" s="93">
        <f>SUM(Table1[[#This Row],[Discounted Price (Each)]]*Table1[[#This Row],[Packs]])</f>
        <v>0</v>
      </c>
    </row>
    <row r="215" spans="1:8" s="8" customFormat="1" ht="13.5" customHeight="1" x14ac:dyDescent="0.35">
      <c r="A215" t="s">
        <v>63</v>
      </c>
      <c r="B215" t="s">
        <v>64</v>
      </c>
      <c r="C215" s="50">
        <v>125</v>
      </c>
      <c r="D215" s="50">
        <v>25</v>
      </c>
      <c r="E215">
        <v>5</v>
      </c>
      <c r="F215" s="52"/>
      <c r="G215" s="53"/>
      <c r="H215" s="93">
        <f>SUM(Table1[[#This Row],[Discounted Price (Each)]]*Table1[[#This Row],[Packs]])</f>
        <v>0</v>
      </c>
    </row>
    <row r="216" spans="1:8" s="8" customFormat="1" ht="13.5" customHeight="1" x14ac:dyDescent="0.35">
      <c r="A216" t="s">
        <v>218</v>
      </c>
      <c r="B216" t="s">
        <v>219</v>
      </c>
      <c r="C216" s="50">
        <v>48</v>
      </c>
      <c r="D216" s="50">
        <v>24</v>
      </c>
      <c r="E216">
        <v>2</v>
      </c>
      <c r="F216" s="52"/>
      <c r="G216" s="53"/>
      <c r="H216" s="93">
        <f>SUM(Table1[[#This Row],[Discounted Price (Each)]]*Table1[[#This Row],[Packs]])</f>
        <v>0</v>
      </c>
    </row>
    <row r="217" spans="1:8" s="8" customFormat="1" ht="13.5" customHeight="1" x14ac:dyDescent="0.35">
      <c r="A217" t="s">
        <v>218</v>
      </c>
      <c r="B217" t="s">
        <v>219</v>
      </c>
      <c r="C217" s="50">
        <v>48</v>
      </c>
      <c r="D217" s="50">
        <v>24</v>
      </c>
      <c r="E217">
        <v>2</v>
      </c>
      <c r="F217" s="52"/>
      <c r="G217" s="53"/>
      <c r="H217" s="93">
        <f>SUM(Table1[[#This Row],[Discounted Price (Each)]]*Table1[[#This Row],[Packs]])</f>
        <v>0</v>
      </c>
    </row>
    <row r="218" spans="1:8" s="8" customFormat="1" ht="13.5" customHeight="1" x14ac:dyDescent="0.35">
      <c r="A218" t="s">
        <v>218</v>
      </c>
      <c r="B218" t="s">
        <v>219</v>
      </c>
      <c r="C218" s="50">
        <v>48</v>
      </c>
      <c r="D218" s="50">
        <v>24</v>
      </c>
      <c r="E218">
        <v>2</v>
      </c>
      <c r="F218" s="52"/>
      <c r="G218" s="53"/>
      <c r="H218" s="93">
        <f>SUM(Table1[[#This Row],[Discounted Price (Each)]]*Table1[[#This Row],[Packs]])</f>
        <v>0</v>
      </c>
    </row>
    <row r="219" spans="1:8" s="8" customFormat="1" ht="13.5" customHeight="1" x14ac:dyDescent="0.35">
      <c r="A219" t="s">
        <v>218</v>
      </c>
      <c r="B219" t="s">
        <v>219</v>
      </c>
      <c r="C219" s="50">
        <v>48</v>
      </c>
      <c r="D219" s="50">
        <v>24</v>
      </c>
      <c r="E219">
        <v>2</v>
      </c>
      <c r="F219" s="52"/>
      <c r="G219" s="53"/>
      <c r="H219" s="93">
        <f>SUM(Table1[[#This Row],[Discounted Price (Each)]]*Table1[[#This Row],[Packs]])</f>
        <v>0</v>
      </c>
    </row>
    <row r="220" spans="1:8" s="8" customFormat="1" ht="13.5" customHeight="1" x14ac:dyDescent="0.35">
      <c r="A220" t="s">
        <v>218</v>
      </c>
      <c r="B220" t="s">
        <v>219</v>
      </c>
      <c r="C220" s="50">
        <v>48</v>
      </c>
      <c r="D220" s="50">
        <v>24</v>
      </c>
      <c r="E220">
        <v>2</v>
      </c>
      <c r="F220" s="52"/>
      <c r="G220" s="53"/>
      <c r="H220" s="93">
        <f>SUM(Table1[[#This Row],[Discounted Price (Each)]]*Table1[[#This Row],[Packs]])</f>
        <v>0</v>
      </c>
    </row>
    <row r="221" spans="1:8" s="8" customFormat="1" ht="13.5" customHeight="1" x14ac:dyDescent="0.35">
      <c r="A221" t="s">
        <v>218</v>
      </c>
      <c r="B221" t="s">
        <v>219</v>
      </c>
      <c r="C221" s="50">
        <v>48</v>
      </c>
      <c r="D221" s="50">
        <v>24</v>
      </c>
      <c r="E221">
        <v>2</v>
      </c>
      <c r="F221" s="52"/>
      <c r="G221" s="53"/>
      <c r="H221" s="93">
        <f>SUM(Table1[[#This Row],[Discounted Price (Each)]]*Table1[[#This Row],[Packs]])</f>
        <v>0</v>
      </c>
    </row>
    <row r="222" spans="1:8" s="8" customFormat="1" ht="13.5" customHeight="1" x14ac:dyDescent="0.35">
      <c r="A222" t="s">
        <v>200</v>
      </c>
      <c r="B222" t="s">
        <v>201</v>
      </c>
      <c r="C222" s="50">
        <v>10</v>
      </c>
      <c r="D222" s="50">
        <v>10</v>
      </c>
      <c r="E222">
        <v>1</v>
      </c>
      <c r="F222" s="52"/>
      <c r="G222" s="53"/>
      <c r="H222" s="93">
        <f>SUM(Table1[[#This Row],[Discounted Price (Each)]]*Table1[[#This Row],[Packs]])</f>
        <v>0</v>
      </c>
    </row>
    <row r="223" spans="1:8" s="8" customFormat="1" ht="13.5" customHeight="1" x14ac:dyDescent="0.35">
      <c r="A223" t="s">
        <v>200</v>
      </c>
      <c r="B223" t="s">
        <v>201</v>
      </c>
      <c r="C223" s="50">
        <v>10</v>
      </c>
      <c r="D223" s="50">
        <v>10</v>
      </c>
      <c r="E223">
        <v>1</v>
      </c>
      <c r="F223" s="52"/>
      <c r="G223" s="53"/>
      <c r="H223" s="93">
        <f>SUM(Table1[[#This Row],[Discounted Price (Each)]]*Table1[[#This Row],[Packs]])</f>
        <v>0</v>
      </c>
    </row>
    <row r="224" spans="1:8" s="8" customFormat="1" ht="13.5" customHeight="1" x14ac:dyDescent="0.35">
      <c r="A224" t="s">
        <v>200</v>
      </c>
      <c r="B224" t="s">
        <v>201</v>
      </c>
      <c r="C224" s="50">
        <v>10</v>
      </c>
      <c r="D224" s="50">
        <v>10</v>
      </c>
      <c r="E224">
        <v>1</v>
      </c>
      <c r="F224" s="52"/>
      <c r="G224" s="53"/>
      <c r="H224" s="93">
        <f>SUM(Table1[[#This Row],[Discounted Price (Each)]]*Table1[[#This Row],[Packs]])</f>
        <v>0</v>
      </c>
    </row>
    <row r="225" spans="1:8" s="8" customFormat="1" ht="13.5" customHeight="1" x14ac:dyDescent="0.35">
      <c r="A225" t="s">
        <v>200</v>
      </c>
      <c r="B225" t="s">
        <v>201</v>
      </c>
      <c r="C225" s="50">
        <v>10</v>
      </c>
      <c r="D225" s="50">
        <v>10</v>
      </c>
      <c r="E225">
        <v>1</v>
      </c>
      <c r="F225" s="52"/>
      <c r="G225" s="53"/>
      <c r="H225" s="93">
        <f>SUM(Table1[[#This Row],[Discounted Price (Each)]]*Table1[[#This Row],[Packs]])</f>
        <v>0</v>
      </c>
    </row>
    <row r="226" spans="1:8" s="8" customFormat="1" ht="13.5" customHeight="1" x14ac:dyDescent="0.35">
      <c r="A226" t="s">
        <v>200</v>
      </c>
      <c r="B226" t="s">
        <v>201</v>
      </c>
      <c r="C226" s="50">
        <v>10</v>
      </c>
      <c r="D226" s="50">
        <v>10</v>
      </c>
      <c r="E226">
        <v>1</v>
      </c>
      <c r="F226" s="52"/>
      <c r="G226" s="53"/>
      <c r="H226" s="93">
        <f>SUM(Table1[[#This Row],[Discounted Price (Each)]]*Table1[[#This Row],[Packs]])</f>
        <v>0</v>
      </c>
    </row>
    <row r="227" spans="1:8" s="8" customFormat="1" ht="13.5" customHeight="1" x14ac:dyDescent="0.35">
      <c r="A227" t="s">
        <v>364</v>
      </c>
      <c r="B227" t="s">
        <v>365</v>
      </c>
      <c r="C227" s="50">
        <v>90</v>
      </c>
      <c r="D227" s="50">
        <v>90</v>
      </c>
      <c r="E227">
        <v>1</v>
      </c>
      <c r="F227" s="52"/>
      <c r="G227" s="53"/>
      <c r="H227" s="93">
        <f>SUM(Table1[[#This Row],[Discounted Price (Each)]]*Table1[[#This Row],[Packs]])</f>
        <v>0</v>
      </c>
    </row>
    <row r="228" spans="1:8" s="8" customFormat="1" ht="13.5" customHeight="1" x14ac:dyDescent="0.35">
      <c r="A228" t="s">
        <v>364</v>
      </c>
      <c r="B228" t="s">
        <v>365</v>
      </c>
      <c r="C228" s="50">
        <v>90</v>
      </c>
      <c r="D228" s="50">
        <v>90</v>
      </c>
      <c r="E228">
        <v>1</v>
      </c>
      <c r="F228" s="52"/>
      <c r="G228" s="53"/>
      <c r="H228" s="93">
        <f>SUM(Table1[[#This Row],[Discounted Price (Each)]]*Table1[[#This Row],[Packs]])</f>
        <v>0</v>
      </c>
    </row>
    <row r="229" spans="1:8" s="8" customFormat="1" ht="13.5" customHeight="1" x14ac:dyDescent="0.35">
      <c r="A229" t="s">
        <v>364</v>
      </c>
      <c r="B229" t="s">
        <v>365</v>
      </c>
      <c r="C229" s="50">
        <v>90</v>
      </c>
      <c r="D229" s="50">
        <v>90</v>
      </c>
      <c r="E229">
        <v>1</v>
      </c>
      <c r="F229" s="52"/>
      <c r="G229" s="53"/>
      <c r="H229" s="93">
        <f>SUM(Table1[[#This Row],[Discounted Price (Each)]]*Table1[[#This Row],[Packs]])</f>
        <v>0</v>
      </c>
    </row>
    <row r="230" spans="1:8" s="8" customFormat="1" ht="13.5" customHeight="1" x14ac:dyDescent="0.35">
      <c r="A230" t="s">
        <v>364</v>
      </c>
      <c r="B230" t="s">
        <v>365</v>
      </c>
      <c r="C230" s="50">
        <v>90</v>
      </c>
      <c r="D230" s="50">
        <v>90</v>
      </c>
      <c r="E230">
        <v>1</v>
      </c>
      <c r="F230" s="52"/>
      <c r="G230" s="53"/>
      <c r="H230" s="93">
        <f>SUM(Table1[[#This Row],[Discounted Price (Each)]]*Table1[[#This Row],[Packs]])</f>
        <v>0</v>
      </c>
    </row>
    <row r="231" spans="1:8" s="8" customFormat="1" ht="13.5" customHeight="1" x14ac:dyDescent="0.35">
      <c r="A231" t="s">
        <v>364</v>
      </c>
      <c r="B231" t="s">
        <v>365</v>
      </c>
      <c r="C231" s="50">
        <v>90</v>
      </c>
      <c r="D231" s="50">
        <v>90</v>
      </c>
      <c r="E231">
        <v>1</v>
      </c>
      <c r="F231" s="52"/>
      <c r="G231" s="53"/>
      <c r="H231" s="93">
        <f>SUM(Table1[[#This Row],[Discounted Price (Each)]]*Table1[[#This Row],[Packs]])</f>
        <v>0</v>
      </c>
    </row>
    <row r="232" spans="1:8" s="8" customFormat="1" ht="13.5" customHeight="1" x14ac:dyDescent="0.35">
      <c r="A232" t="s">
        <v>364</v>
      </c>
      <c r="B232" t="s">
        <v>365</v>
      </c>
      <c r="C232" s="50">
        <v>90</v>
      </c>
      <c r="D232" s="50">
        <v>90</v>
      </c>
      <c r="E232">
        <v>1</v>
      </c>
      <c r="F232" s="52"/>
      <c r="G232" s="53"/>
      <c r="H232" s="93">
        <f>SUM(Table1[[#This Row],[Discounted Price (Each)]]*Table1[[#This Row],[Packs]])</f>
        <v>0</v>
      </c>
    </row>
    <row r="233" spans="1:8" s="8" customFormat="1" ht="13.5" customHeight="1" x14ac:dyDescent="0.35">
      <c r="A233" t="s">
        <v>107</v>
      </c>
      <c r="B233" t="s">
        <v>108</v>
      </c>
      <c r="C233" s="50">
        <v>48</v>
      </c>
      <c r="D233" s="50">
        <v>24</v>
      </c>
      <c r="E233">
        <v>2</v>
      </c>
      <c r="F233" s="52"/>
      <c r="G233" s="53"/>
      <c r="H233" s="93">
        <f>SUM(Table1[[#This Row],[Discounted Price (Each)]]*Table1[[#This Row],[Packs]])</f>
        <v>0</v>
      </c>
    </row>
    <row r="234" spans="1:8" s="8" customFormat="1" ht="13.5" customHeight="1" x14ac:dyDescent="0.35">
      <c r="A234" t="s">
        <v>107</v>
      </c>
      <c r="B234" t="s">
        <v>108</v>
      </c>
      <c r="C234" s="50">
        <v>432</v>
      </c>
      <c r="D234" s="50">
        <v>24</v>
      </c>
      <c r="E234">
        <v>18</v>
      </c>
      <c r="F234" s="52"/>
      <c r="G234" s="53"/>
      <c r="H234" s="93">
        <f>SUM(Table1[[#This Row],[Discounted Price (Each)]]*Table1[[#This Row],[Packs]])</f>
        <v>0</v>
      </c>
    </row>
    <row r="235" spans="1:8" s="8" customFormat="1" ht="13.5" customHeight="1" x14ac:dyDescent="0.35">
      <c r="A235" t="s">
        <v>107</v>
      </c>
      <c r="B235" t="s">
        <v>108</v>
      </c>
      <c r="C235" s="50">
        <v>504</v>
      </c>
      <c r="D235" s="50">
        <v>24</v>
      </c>
      <c r="E235">
        <v>21</v>
      </c>
      <c r="F235" s="52"/>
      <c r="G235" s="53"/>
      <c r="H235" s="93">
        <f>SUM(Table1[[#This Row],[Discounted Price (Each)]]*Table1[[#This Row],[Packs]])</f>
        <v>0</v>
      </c>
    </row>
    <row r="236" spans="1:8" s="8" customFormat="1" ht="13.5" customHeight="1" x14ac:dyDescent="0.35">
      <c r="A236" t="s">
        <v>107</v>
      </c>
      <c r="B236" t="s">
        <v>108</v>
      </c>
      <c r="C236" s="50">
        <v>576</v>
      </c>
      <c r="D236" s="50">
        <v>24</v>
      </c>
      <c r="E236">
        <v>24</v>
      </c>
      <c r="F236" s="52"/>
      <c r="G236" s="53"/>
      <c r="H236" s="93">
        <f>SUM(Table1[[#This Row],[Discounted Price (Each)]]*Table1[[#This Row],[Packs]])</f>
        <v>0</v>
      </c>
    </row>
    <row r="237" spans="1:8" s="8" customFormat="1" ht="13.5" customHeight="1" x14ac:dyDescent="0.35">
      <c r="A237" t="s">
        <v>648</v>
      </c>
      <c r="B237" t="s">
        <v>545</v>
      </c>
      <c r="C237" s="50">
        <v>60</v>
      </c>
      <c r="D237" s="50">
        <v>20</v>
      </c>
      <c r="E237">
        <v>3</v>
      </c>
      <c r="F237" s="52"/>
      <c r="G237" s="53"/>
      <c r="H237" s="93">
        <f>SUM(Table1[[#This Row],[Discounted Price (Each)]]*Table1[[#This Row],[Packs]])</f>
        <v>0</v>
      </c>
    </row>
    <row r="238" spans="1:8" s="8" customFormat="1" ht="13.5" customHeight="1" x14ac:dyDescent="0.35">
      <c r="A238" t="s">
        <v>680</v>
      </c>
      <c r="B238" t="s">
        <v>681</v>
      </c>
      <c r="C238" s="50">
        <v>168</v>
      </c>
      <c r="D238" s="50">
        <v>84</v>
      </c>
      <c r="E238">
        <v>2</v>
      </c>
      <c r="F238" s="52"/>
      <c r="G238" s="53"/>
      <c r="H238" s="93">
        <f>SUM(Table1[[#This Row],[Discounted Price (Each)]]*Table1[[#This Row],[Packs]])</f>
        <v>0</v>
      </c>
    </row>
    <row r="239" spans="1:8" s="8" customFormat="1" ht="13.5" customHeight="1" x14ac:dyDescent="0.35">
      <c r="A239" t="s">
        <v>680</v>
      </c>
      <c r="B239" t="s">
        <v>681</v>
      </c>
      <c r="C239" s="50">
        <v>84</v>
      </c>
      <c r="D239" s="50">
        <v>84</v>
      </c>
      <c r="E239">
        <v>1</v>
      </c>
      <c r="F239" s="52"/>
      <c r="G239" s="53"/>
      <c r="H239" s="93">
        <f>SUM(Table1[[#This Row],[Discounted Price (Each)]]*Table1[[#This Row],[Packs]])</f>
        <v>0</v>
      </c>
    </row>
    <row r="240" spans="1:8" s="8" customFormat="1" ht="13.5" customHeight="1" x14ac:dyDescent="0.35">
      <c r="A240" t="s">
        <v>260</v>
      </c>
      <c r="B240" t="s">
        <v>261</v>
      </c>
      <c r="C240" s="50">
        <v>28</v>
      </c>
      <c r="D240" s="50">
        <v>28</v>
      </c>
      <c r="E240">
        <v>1</v>
      </c>
      <c r="F240" s="52"/>
      <c r="G240" s="53"/>
      <c r="H240" s="93">
        <f>SUM(Table1[[#This Row],[Discounted Price (Each)]]*Table1[[#This Row],[Packs]])</f>
        <v>0</v>
      </c>
    </row>
    <row r="241" spans="1:8" s="8" customFormat="1" ht="13.5" customHeight="1" x14ac:dyDescent="0.35">
      <c r="A241" t="s">
        <v>260</v>
      </c>
      <c r="B241" t="s">
        <v>261</v>
      </c>
      <c r="C241" s="50">
        <v>56</v>
      </c>
      <c r="D241" s="50">
        <v>28</v>
      </c>
      <c r="E241">
        <v>2</v>
      </c>
      <c r="F241" s="52"/>
      <c r="G241" s="53"/>
      <c r="H241" s="93">
        <f>SUM(Table1[[#This Row],[Discounted Price (Each)]]*Table1[[#This Row],[Packs]])</f>
        <v>0</v>
      </c>
    </row>
    <row r="242" spans="1:8" s="8" customFormat="1" ht="13.5" customHeight="1" x14ac:dyDescent="0.35">
      <c r="A242" t="s">
        <v>260</v>
      </c>
      <c r="B242" t="s">
        <v>261</v>
      </c>
      <c r="C242" s="50">
        <v>56</v>
      </c>
      <c r="D242" s="50">
        <v>28</v>
      </c>
      <c r="E242">
        <v>2</v>
      </c>
      <c r="F242" s="52"/>
      <c r="G242" s="53"/>
      <c r="H242" s="93">
        <f>SUM(Table1[[#This Row],[Discounted Price (Each)]]*Table1[[#This Row],[Packs]])</f>
        <v>0</v>
      </c>
    </row>
    <row r="243" spans="1:8" s="8" customFormat="1" ht="13.5" customHeight="1" x14ac:dyDescent="0.35">
      <c r="A243" t="s">
        <v>179</v>
      </c>
      <c r="B243" t="s">
        <v>180</v>
      </c>
      <c r="C243" s="50">
        <v>120</v>
      </c>
      <c r="D243" s="50">
        <v>60</v>
      </c>
      <c r="E243">
        <v>2</v>
      </c>
      <c r="F243" s="52"/>
      <c r="G243" s="53"/>
      <c r="H243" s="93">
        <f>SUM(Table1[[#This Row],[Discounted Price (Each)]]*Table1[[#This Row],[Packs]])</f>
        <v>0</v>
      </c>
    </row>
    <row r="244" spans="1:8" s="8" customFormat="1" ht="13.5" customHeight="1" x14ac:dyDescent="0.35">
      <c r="A244" t="s">
        <v>179</v>
      </c>
      <c r="B244" t="s">
        <v>180</v>
      </c>
      <c r="C244" s="50">
        <v>120</v>
      </c>
      <c r="D244" s="50">
        <v>60</v>
      </c>
      <c r="E244">
        <v>2</v>
      </c>
      <c r="F244" s="52"/>
      <c r="G244" s="53"/>
      <c r="H244" s="93">
        <f>SUM(Table1[[#This Row],[Discounted Price (Each)]]*Table1[[#This Row],[Packs]])</f>
        <v>0</v>
      </c>
    </row>
    <row r="245" spans="1:8" s="8" customFormat="1" ht="13.5" customHeight="1" x14ac:dyDescent="0.35">
      <c r="A245" t="s">
        <v>179</v>
      </c>
      <c r="B245" t="s">
        <v>180</v>
      </c>
      <c r="C245" s="50">
        <v>1800</v>
      </c>
      <c r="D245" s="50">
        <v>60</v>
      </c>
      <c r="E245">
        <v>30</v>
      </c>
      <c r="F245" s="52"/>
      <c r="G245" s="53"/>
      <c r="H245" s="93">
        <f>SUM(Table1[[#This Row],[Discounted Price (Each)]]*Table1[[#This Row],[Packs]])</f>
        <v>0</v>
      </c>
    </row>
    <row r="246" spans="1:8" s="8" customFormat="1" ht="13.5" customHeight="1" x14ac:dyDescent="0.35">
      <c r="A246" t="s">
        <v>179</v>
      </c>
      <c r="B246" t="s">
        <v>180</v>
      </c>
      <c r="C246" s="50">
        <v>360</v>
      </c>
      <c r="D246" s="50">
        <v>60</v>
      </c>
      <c r="E246">
        <v>6</v>
      </c>
      <c r="F246" s="52"/>
      <c r="G246" s="53"/>
      <c r="H246" s="93">
        <f>SUM(Table1[[#This Row],[Discounted Price (Each)]]*Table1[[#This Row],[Packs]])</f>
        <v>0</v>
      </c>
    </row>
    <row r="247" spans="1:8" s="8" customFormat="1" ht="13.5" customHeight="1" x14ac:dyDescent="0.35">
      <c r="A247" t="s">
        <v>179</v>
      </c>
      <c r="B247" t="s">
        <v>180</v>
      </c>
      <c r="C247" s="50">
        <v>120</v>
      </c>
      <c r="D247" s="50">
        <v>60</v>
      </c>
      <c r="E247">
        <v>2</v>
      </c>
      <c r="F247" s="52"/>
      <c r="G247" s="53"/>
      <c r="H247" s="93">
        <f>SUM(Table1[[#This Row],[Discounted Price (Each)]]*Table1[[#This Row],[Packs]])</f>
        <v>0</v>
      </c>
    </row>
    <row r="248" spans="1:8" s="8" customFormat="1" ht="13.5" customHeight="1" x14ac:dyDescent="0.35">
      <c r="A248" t="s">
        <v>179</v>
      </c>
      <c r="B248" t="s">
        <v>180</v>
      </c>
      <c r="C248" s="50">
        <v>300</v>
      </c>
      <c r="D248" s="50">
        <v>60</v>
      </c>
      <c r="E248">
        <v>5</v>
      </c>
      <c r="F248" s="52"/>
      <c r="G248" s="53"/>
      <c r="H248" s="93">
        <f>SUM(Table1[[#This Row],[Discounted Price (Each)]]*Table1[[#This Row],[Packs]])</f>
        <v>0</v>
      </c>
    </row>
    <row r="249" spans="1:8" s="8" customFormat="1" ht="13.5" customHeight="1" x14ac:dyDescent="0.35">
      <c r="A249" t="s">
        <v>179</v>
      </c>
      <c r="B249" t="s">
        <v>180</v>
      </c>
      <c r="C249" s="50">
        <v>300</v>
      </c>
      <c r="D249" s="50">
        <v>60</v>
      </c>
      <c r="E249">
        <v>5</v>
      </c>
      <c r="F249" s="52"/>
      <c r="G249" s="53"/>
      <c r="H249" s="93">
        <f>SUM(Table1[[#This Row],[Discounted Price (Each)]]*Table1[[#This Row],[Packs]])</f>
        <v>0</v>
      </c>
    </row>
    <row r="250" spans="1:8" s="8" customFormat="1" ht="13.5" customHeight="1" x14ac:dyDescent="0.35">
      <c r="A250" t="s">
        <v>208</v>
      </c>
      <c r="B250" t="s">
        <v>209</v>
      </c>
      <c r="C250" s="50">
        <v>4</v>
      </c>
      <c r="D250" s="50">
        <v>1</v>
      </c>
      <c r="E250">
        <v>4</v>
      </c>
      <c r="F250" s="52"/>
      <c r="G250" s="53"/>
      <c r="H250" s="93">
        <f>SUM(Table1[[#This Row],[Discounted Price (Each)]]*Table1[[#This Row],[Packs]])</f>
        <v>0</v>
      </c>
    </row>
    <row r="251" spans="1:8" s="8" customFormat="1" ht="13.5" customHeight="1" x14ac:dyDescent="0.35">
      <c r="A251" t="s">
        <v>208</v>
      </c>
      <c r="B251" t="s">
        <v>209</v>
      </c>
      <c r="C251" s="50">
        <v>2</v>
      </c>
      <c r="D251" s="50">
        <v>1</v>
      </c>
      <c r="E251">
        <v>2</v>
      </c>
      <c r="F251" s="52"/>
      <c r="G251" s="53"/>
      <c r="H251" s="93">
        <f>SUM(Table1[[#This Row],[Discounted Price (Each)]]*Table1[[#This Row],[Packs]])</f>
        <v>0</v>
      </c>
    </row>
    <row r="252" spans="1:8" s="8" customFormat="1" ht="13.5" customHeight="1" x14ac:dyDescent="0.35">
      <c r="A252" t="s">
        <v>208</v>
      </c>
      <c r="B252" t="s">
        <v>209</v>
      </c>
      <c r="C252" s="50">
        <v>2</v>
      </c>
      <c r="D252" s="50">
        <v>1</v>
      </c>
      <c r="E252">
        <v>2</v>
      </c>
      <c r="F252" s="52"/>
      <c r="G252" s="53"/>
      <c r="H252" s="93">
        <f>SUM(Table1[[#This Row],[Discounted Price (Each)]]*Table1[[#This Row],[Packs]])</f>
        <v>0</v>
      </c>
    </row>
    <row r="253" spans="1:8" s="8" customFormat="1" ht="13.5" customHeight="1" x14ac:dyDescent="0.35">
      <c r="A253" t="s">
        <v>208</v>
      </c>
      <c r="B253" t="s">
        <v>209</v>
      </c>
      <c r="C253" s="50">
        <v>2</v>
      </c>
      <c r="D253" s="50">
        <v>1</v>
      </c>
      <c r="E253">
        <v>2</v>
      </c>
      <c r="F253" s="52"/>
      <c r="G253" s="53"/>
      <c r="H253" s="93">
        <f>SUM(Table1[[#This Row],[Discounted Price (Each)]]*Table1[[#This Row],[Packs]])</f>
        <v>0</v>
      </c>
    </row>
    <row r="254" spans="1:8" s="8" customFormat="1" ht="13.5" customHeight="1" x14ac:dyDescent="0.35">
      <c r="A254" t="s">
        <v>208</v>
      </c>
      <c r="B254" t="s">
        <v>209</v>
      </c>
      <c r="C254" s="50">
        <v>3</v>
      </c>
      <c r="D254" s="50">
        <v>1</v>
      </c>
      <c r="E254">
        <v>3</v>
      </c>
      <c r="F254" s="52"/>
      <c r="G254" s="53"/>
      <c r="H254" s="93">
        <f>SUM(Table1[[#This Row],[Discounted Price (Each)]]*Table1[[#This Row],[Packs]])</f>
        <v>0</v>
      </c>
    </row>
    <row r="255" spans="1:8" s="8" customFormat="1" ht="13.5" customHeight="1" x14ac:dyDescent="0.35">
      <c r="A255" t="s">
        <v>208</v>
      </c>
      <c r="B255" t="s">
        <v>209</v>
      </c>
      <c r="C255" s="50">
        <v>2</v>
      </c>
      <c r="D255" s="50">
        <v>1</v>
      </c>
      <c r="E255">
        <v>2</v>
      </c>
      <c r="F255" s="52"/>
      <c r="G255" s="53"/>
      <c r="H255" s="93">
        <f>SUM(Table1[[#This Row],[Discounted Price (Each)]]*Table1[[#This Row],[Packs]])</f>
        <v>0</v>
      </c>
    </row>
    <row r="256" spans="1:8" s="8" customFormat="1" ht="13.5" customHeight="1" x14ac:dyDescent="0.35">
      <c r="A256" t="s">
        <v>451</v>
      </c>
      <c r="B256" t="s">
        <v>452</v>
      </c>
      <c r="C256" s="50">
        <v>20</v>
      </c>
      <c r="D256" s="50">
        <v>20</v>
      </c>
      <c r="E256">
        <v>1</v>
      </c>
      <c r="F256" s="52"/>
      <c r="G256" s="53"/>
      <c r="H256" s="93">
        <f>SUM(Table1[[#This Row],[Discounted Price (Each)]]*Table1[[#This Row],[Packs]])</f>
        <v>0</v>
      </c>
    </row>
    <row r="257" spans="1:8" s="8" customFormat="1" ht="13.5" customHeight="1" x14ac:dyDescent="0.35">
      <c r="A257" t="s">
        <v>451</v>
      </c>
      <c r="B257" t="s">
        <v>452</v>
      </c>
      <c r="C257" s="50">
        <v>20</v>
      </c>
      <c r="D257" s="50">
        <v>20</v>
      </c>
      <c r="E257">
        <v>1</v>
      </c>
      <c r="F257" s="52"/>
      <c r="G257" s="53"/>
      <c r="H257" s="93">
        <f>SUM(Table1[[#This Row],[Discounted Price (Each)]]*Table1[[#This Row],[Packs]])</f>
        <v>0</v>
      </c>
    </row>
    <row r="258" spans="1:8" s="8" customFormat="1" ht="13.5" customHeight="1" x14ac:dyDescent="0.35">
      <c r="A258" t="s">
        <v>473</v>
      </c>
      <c r="B258" t="s">
        <v>474</v>
      </c>
      <c r="C258" s="50">
        <v>3</v>
      </c>
      <c r="D258" s="50">
        <v>1</v>
      </c>
      <c r="E258">
        <v>3</v>
      </c>
      <c r="F258" s="52"/>
      <c r="G258" s="53"/>
      <c r="H258" s="93">
        <f>SUM(Table1[[#This Row],[Discounted Price (Each)]]*Table1[[#This Row],[Packs]])</f>
        <v>0</v>
      </c>
    </row>
    <row r="259" spans="1:8" s="8" customFormat="1" ht="13.5" customHeight="1" x14ac:dyDescent="0.35">
      <c r="A259" t="s">
        <v>473</v>
      </c>
      <c r="B259" t="s">
        <v>474</v>
      </c>
      <c r="C259" s="50">
        <v>1</v>
      </c>
      <c r="D259" s="50">
        <v>1</v>
      </c>
      <c r="E259">
        <v>1</v>
      </c>
      <c r="F259" s="52"/>
      <c r="G259" s="53"/>
      <c r="H259" s="93">
        <f>SUM(Table1[[#This Row],[Discounted Price (Each)]]*Table1[[#This Row],[Packs]])</f>
        <v>0</v>
      </c>
    </row>
    <row r="260" spans="1:8" s="8" customFormat="1" ht="13.5" customHeight="1" x14ac:dyDescent="0.35">
      <c r="A260" t="s">
        <v>473</v>
      </c>
      <c r="B260" t="s">
        <v>474</v>
      </c>
      <c r="C260" s="50">
        <v>2</v>
      </c>
      <c r="D260" s="50">
        <v>1</v>
      </c>
      <c r="E260">
        <v>2</v>
      </c>
      <c r="F260" s="52"/>
      <c r="G260" s="53"/>
      <c r="H260" s="93">
        <f>SUM(Table1[[#This Row],[Discounted Price (Each)]]*Table1[[#This Row],[Packs]])</f>
        <v>0</v>
      </c>
    </row>
    <row r="261" spans="1:8" s="8" customFormat="1" ht="13.5" customHeight="1" x14ac:dyDescent="0.35">
      <c r="A261" t="s">
        <v>284</v>
      </c>
      <c r="B261" t="s">
        <v>285</v>
      </c>
      <c r="C261" s="50">
        <v>4</v>
      </c>
      <c r="D261" s="50">
        <v>1</v>
      </c>
      <c r="E261">
        <v>4</v>
      </c>
      <c r="F261" s="52"/>
      <c r="G261" s="53"/>
      <c r="H261" s="93">
        <f>SUM(Table1[[#This Row],[Discounted Price (Each)]]*Table1[[#This Row],[Packs]])</f>
        <v>0</v>
      </c>
    </row>
    <row r="262" spans="1:8" s="8" customFormat="1" ht="13.5" customHeight="1" x14ac:dyDescent="0.35">
      <c r="A262" t="s">
        <v>284</v>
      </c>
      <c r="B262" t="s">
        <v>285</v>
      </c>
      <c r="C262" s="50">
        <v>10</v>
      </c>
      <c r="D262" s="50">
        <v>1</v>
      </c>
      <c r="E262">
        <v>10</v>
      </c>
      <c r="F262" s="52"/>
      <c r="G262" s="53"/>
      <c r="H262" s="93">
        <f>SUM(Table1[[#This Row],[Discounted Price (Each)]]*Table1[[#This Row],[Packs]])</f>
        <v>0</v>
      </c>
    </row>
    <row r="263" spans="1:8" s="8" customFormat="1" ht="13.5" customHeight="1" x14ac:dyDescent="0.35">
      <c r="A263" t="s">
        <v>284</v>
      </c>
      <c r="B263" t="s">
        <v>285</v>
      </c>
      <c r="C263" s="50">
        <v>3</v>
      </c>
      <c r="D263" s="50">
        <v>1</v>
      </c>
      <c r="E263">
        <v>3</v>
      </c>
      <c r="F263" s="52"/>
      <c r="G263" s="53"/>
      <c r="H263" s="93">
        <f>SUM(Table1[[#This Row],[Discounted Price (Each)]]*Table1[[#This Row],[Packs]])</f>
        <v>0</v>
      </c>
    </row>
    <row r="264" spans="1:8" s="8" customFormat="1" ht="13.5" customHeight="1" x14ac:dyDescent="0.35">
      <c r="A264" t="s">
        <v>284</v>
      </c>
      <c r="B264" t="s">
        <v>285</v>
      </c>
      <c r="C264" s="50">
        <v>6</v>
      </c>
      <c r="D264" s="50">
        <v>1</v>
      </c>
      <c r="E264">
        <v>6</v>
      </c>
      <c r="F264" s="52"/>
      <c r="G264" s="53"/>
      <c r="H264" s="93">
        <f>SUM(Table1[[#This Row],[Discounted Price (Each)]]*Table1[[#This Row],[Packs]])</f>
        <v>0</v>
      </c>
    </row>
    <row r="265" spans="1:8" s="8" customFormat="1" ht="13.5" customHeight="1" x14ac:dyDescent="0.35">
      <c r="A265" t="s">
        <v>284</v>
      </c>
      <c r="B265" t="s">
        <v>285</v>
      </c>
      <c r="C265" s="50">
        <v>7</v>
      </c>
      <c r="D265" s="50">
        <v>1</v>
      </c>
      <c r="E265">
        <v>7</v>
      </c>
      <c r="F265" s="52"/>
      <c r="G265" s="53"/>
      <c r="H265" s="93">
        <f>SUM(Table1[[#This Row],[Discounted Price (Each)]]*Table1[[#This Row],[Packs]])</f>
        <v>0</v>
      </c>
    </row>
    <row r="266" spans="1:8" s="8" customFormat="1" ht="13.5" customHeight="1" x14ac:dyDescent="0.35">
      <c r="A266" t="s">
        <v>284</v>
      </c>
      <c r="B266" t="s">
        <v>285</v>
      </c>
      <c r="C266" s="50">
        <v>10</v>
      </c>
      <c r="D266" s="50">
        <v>1</v>
      </c>
      <c r="E266">
        <v>10</v>
      </c>
      <c r="F266" s="52"/>
      <c r="G266" s="53"/>
      <c r="H266" s="93">
        <f>SUM(Table1[[#This Row],[Discounted Price (Each)]]*Table1[[#This Row],[Packs]])</f>
        <v>0</v>
      </c>
    </row>
    <row r="267" spans="1:8" s="8" customFormat="1" ht="13.5" customHeight="1" x14ac:dyDescent="0.35">
      <c r="A267" t="s">
        <v>284</v>
      </c>
      <c r="B267" t="s">
        <v>285</v>
      </c>
      <c r="C267" s="50">
        <v>5</v>
      </c>
      <c r="D267" s="50">
        <v>1</v>
      </c>
      <c r="E267">
        <v>5</v>
      </c>
      <c r="F267" s="52"/>
      <c r="G267" s="53"/>
      <c r="H267" s="93">
        <f>SUM(Table1[[#This Row],[Discounted Price (Each)]]*Table1[[#This Row],[Packs]])</f>
        <v>0</v>
      </c>
    </row>
    <row r="268" spans="1:8" s="8" customFormat="1" ht="13.5" customHeight="1" x14ac:dyDescent="0.35">
      <c r="A268" t="s">
        <v>284</v>
      </c>
      <c r="B268" t="s">
        <v>285</v>
      </c>
      <c r="C268" s="50">
        <v>5</v>
      </c>
      <c r="D268" s="50">
        <v>1</v>
      </c>
      <c r="E268">
        <v>5</v>
      </c>
      <c r="F268" s="52"/>
      <c r="G268" s="53"/>
      <c r="H268" s="93">
        <f>SUM(Table1[[#This Row],[Discounted Price (Each)]]*Table1[[#This Row],[Packs]])</f>
        <v>0</v>
      </c>
    </row>
    <row r="269" spans="1:8" s="8" customFormat="1" ht="13.5" customHeight="1" x14ac:dyDescent="0.35">
      <c r="A269" t="s">
        <v>73</v>
      </c>
      <c r="B269" t="s">
        <v>74</v>
      </c>
      <c r="C269" s="50">
        <v>10</v>
      </c>
      <c r="D269" s="50">
        <v>10</v>
      </c>
      <c r="E269">
        <v>1</v>
      </c>
      <c r="F269" s="52"/>
      <c r="G269" s="53"/>
      <c r="H269" s="93">
        <f>SUM(Table1[[#This Row],[Discounted Price (Each)]]*Table1[[#This Row],[Packs]])</f>
        <v>0</v>
      </c>
    </row>
    <row r="270" spans="1:8" s="8" customFormat="1" ht="13.5" customHeight="1" x14ac:dyDescent="0.35">
      <c r="A270" t="s">
        <v>73</v>
      </c>
      <c r="B270" t="s">
        <v>74</v>
      </c>
      <c r="C270" s="50">
        <v>70</v>
      </c>
      <c r="D270" s="50">
        <v>10</v>
      </c>
      <c r="E270">
        <v>7</v>
      </c>
      <c r="F270" s="52"/>
      <c r="G270" s="53"/>
      <c r="H270" s="93">
        <f>SUM(Table1[[#This Row],[Discounted Price (Each)]]*Table1[[#This Row],[Packs]])</f>
        <v>0</v>
      </c>
    </row>
    <row r="271" spans="1:8" s="8" customFormat="1" ht="13.5" customHeight="1" x14ac:dyDescent="0.35">
      <c r="A271" t="s">
        <v>73</v>
      </c>
      <c r="B271" t="s">
        <v>74</v>
      </c>
      <c r="C271" s="50">
        <v>170</v>
      </c>
      <c r="D271" s="50">
        <v>10</v>
      </c>
      <c r="E271">
        <v>17</v>
      </c>
      <c r="F271" s="52"/>
      <c r="G271" s="53"/>
      <c r="H271" s="93">
        <f>SUM(Table1[[#This Row],[Discounted Price (Each)]]*Table1[[#This Row],[Packs]])</f>
        <v>0</v>
      </c>
    </row>
    <row r="272" spans="1:8" s="8" customFormat="1" ht="13.5" customHeight="1" x14ac:dyDescent="0.35">
      <c r="A272" t="s">
        <v>73</v>
      </c>
      <c r="B272" t="s">
        <v>74</v>
      </c>
      <c r="C272" s="50">
        <v>40</v>
      </c>
      <c r="D272" s="50">
        <v>10</v>
      </c>
      <c r="E272">
        <v>4</v>
      </c>
      <c r="F272" s="52"/>
      <c r="G272" s="53"/>
      <c r="H272" s="93">
        <f>SUM(Table1[[#This Row],[Discounted Price (Each)]]*Table1[[#This Row],[Packs]])</f>
        <v>0</v>
      </c>
    </row>
    <row r="273" spans="1:8" s="8" customFormat="1" ht="13.5" customHeight="1" x14ac:dyDescent="0.35">
      <c r="A273" t="s">
        <v>73</v>
      </c>
      <c r="B273" t="s">
        <v>74</v>
      </c>
      <c r="C273" s="50">
        <v>60</v>
      </c>
      <c r="D273" s="50">
        <v>10</v>
      </c>
      <c r="E273">
        <v>6</v>
      </c>
      <c r="F273" s="52"/>
      <c r="G273" s="53"/>
      <c r="H273" s="93">
        <f>SUM(Table1[[#This Row],[Discounted Price (Each)]]*Table1[[#This Row],[Packs]])</f>
        <v>0</v>
      </c>
    </row>
    <row r="274" spans="1:8" s="8" customFormat="1" ht="13.5" customHeight="1" x14ac:dyDescent="0.35">
      <c r="A274" t="s">
        <v>698</v>
      </c>
      <c r="B274" t="s">
        <v>699</v>
      </c>
      <c r="C274" s="50">
        <v>990</v>
      </c>
      <c r="D274" s="50">
        <v>30</v>
      </c>
      <c r="E274">
        <v>33</v>
      </c>
      <c r="F274" s="52"/>
      <c r="G274" s="53"/>
      <c r="H274" s="93">
        <f>SUM(Table1[[#This Row],[Discounted Price (Each)]]*Table1[[#This Row],[Packs]])</f>
        <v>0</v>
      </c>
    </row>
    <row r="275" spans="1:8" s="8" customFormat="1" ht="13.5" customHeight="1" x14ac:dyDescent="0.35">
      <c r="A275" t="s">
        <v>698</v>
      </c>
      <c r="B275" t="s">
        <v>699</v>
      </c>
      <c r="C275" s="50">
        <v>30</v>
      </c>
      <c r="D275" s="50">
        <v>30</v>
      </c>
      <c r="E275">
        <v>1</v>
      </c>
      <c r="F275" s="52"/>
      <c r="G275" s="53"/>
      <c r="H275" s="93">
        <f>SUM(Table1[[#This Row],[Discounted Price (Each)]]*Table1[[#This Row],[Packs]])</f>
        <v>0</v>
      </c>
    </row>
    <row r="276" spans="1:8" s="8" customFormat="1" ht="13.5" customHeight="1" x14ac:dyDescent="0.35">
      <c r="A276" t="s">
        <v>645</v>
      </c>
      <c r="B276" t="s">
        <v>189</v>
      </c>
      <c r="C276" s="50">
        <v>840</v>
      </c>
      <c r="D276" s="50">
        <v>28</v>
      </c>
      <c r="E276">
        <v>30</v>
      </c>
      <c r="F276" s="52"/>
      <c r="G276" s="53"/>
      <c r="H276" s="93">
        <f>SUM(Table1[[#This Row],[Discounted Price (Each)]]*Table1[[#This Row],[Packs]])</f>
        <v>0</v>
      </c>
    </row>
    <row r="277" spans="1:8" s="8" customFormat="1" ht="13.5" customHeight="1" x14ac:dyDescent="0.35">
      <c r="A277" t="s">
        <v>645</v>
      </c>
      <c r="B277" t="s">
        <v>189</v>
      </c>
      <c r="C277" s="50">
        <v>700</v>
      </c>
      <c r="D277" s="50">
        <v>28</v>
      </c>
      <c r="E277">
        <v>25</v>
      </c>
      <c r="F277" s="52"/>
      <c r="G277" s="53"/>
      <c r="H277" s="93">
        <f>SUM(Table1[[#This Row],[Discounted Price (Each)]]*Table1[[#This Row],[Packs]])</f>
        <v>0</v>
      </c>
    </row>
    <row r="278" spans="1:8" s="8" customFormat="1" ht="13.5" customHeight="1" x14ac:dyDescent="0.35">
      <c r="A278" t="s">
        <v>645</v>
      </c>
      <c r="B278" t="s">
        <v>189</v>
      </c>
      <c r="C278" s="50">
        <v>140</v>
      </c>
      <c r="D278" s="50">
        <v>28</v>
      </c>
      <c r="E278">
        <v>5</v>
      </c>
      <c r="F278" s="52"/>
      <c r="G278" s="53"/>
      <c r="H278" s="93">
        <f>SUM(Table1[[#This Row],[Discounted Price (Each)]]*Table1[[#This Row],[Packs]])</f>
        <v>0</v>
      </c>
    </row>
    <row r="279" spans="1:8" s="8" customFormat="1" ht="13.5" customHeight="1" x14ac:dyDescent="0.35">
      <c r="A279" t="s">
        <v>79</v>
      </c>
      <c r="B279" t="s">
        <v>80</v>
      </c>
      <c r="C279" s="50">
        <v>56</v>
      </c>
      <c r="D279" s="50">
        <v>14</v>
      </c>
      <c r="E279">
        <v>4</v>
      </c>
      <c r="F279" s="52"/>
      <c r="G279" s="53"/>
      <c r="H279" s="93">
        <f>SUM(Table1[[#This Row],[Discounted Price (Each)]]*Table1[[#This Row],[Packs]])</f>
        <v>0</v>
      </c>
    </row>
    <row r="280" spans="1:8" s="8" customFormat="1" ht="13.5" customHeight="1" x14ac:dyDescent="0.35">
      <c r="A280" t="s">
        <v>79</v>
      </c>
      <c r="B280" t="s">
        <v>80</v>
      </c>
      <c r="C280" s="50">
        <v>84</v>
      </c>
      <c r="D280" s="50">
        <v>14</v>
      </c>
      <c r="E280">
        <v>6</v>
      </c>
      <c r="F280" s="52"/>
      <c r="G280" s="53"/>
      <c r="H280" s="93">
        <f>SUM(Table1[[#This Row],[Discounted Price (Each)]]*Table1[[#This Row],[Packs]])</f>
        <v>0</v>
      </c>
    </row>
    <row r="281" spans="1:8" s="8" customFormat="1" ht="13.5" customHeight="1" x14ac:dyDescent="0.35">
      <c r="A281" t="s">
        <v>79</v>
      </c>
      <c r="B281" t="s">
        <v>80</v>
      </c>
      <c r="C281" s="50">
        <v>84</v>
      </c>
      <c r="D281" s="50">
        <v>14</v>
      </c>
      <c r="E281">
        <v>6</v>
      </c>
      <c r="F281" s="52"/>
      <c r="G281" s="53"/>
      <c r="H281" s="93">
        <f>SUM(Table1[[#This Row],[Discounted Price (Each)]]*Table1[[#This Row],[Packs]])</f>
        <v>0</v>
      </c>
    </row>
    <row r="282" spans="1:8" s="8" customFormat="1" ht="13.5" customHeight="1" x14ac:dyDescent="0.35">
      <c r="A282" t="s">
        <v>79</v>
      </c>
      <c r="B282" t="s">
        <v>80</v>
      </c>
      <c r="C282" s="50">
        <v>210</v>
      </c>
      <c r="D282" s="50">
        <v>14</v>
      </c>
      <c r="E282">
        <v>15</v>
      </c>
      <c r="F282" s="52"/>
      <c r="G282" s="53"/>
      <c r="H282" s="93">
        <f>SUM(Table1[[#This Row],[Discounted Price (Each)]]*Table1[[#This Row],[Packs]])</f>
        <v>0</v>
      </c>
    </row>
    <row r="283" spans="1:8" s="8" customFormat="1" ht="13.5" customHeight="1" x14ac:dyDescent="0.35">
      <c r="A283" t="s">
        <v>79</v>
      </c>
      <c r="B283" t="s">
        <v>80</v>
      </c>
      <c r="C283" s="50">
        <v>14</v>
      </c>
      <c r="D283" s="50">
        <v>14</v>
      </c>
      <c r="E283">
        <v>1</v>
      </c>
      <c r="F283" s="52"/>
      <c r="G283" s="53"/>
      <c r="H283" s="93">
        <f>SUM(Table1[[#This Row],[Discounted Price (Each)]]*Table1[[#This Row],[Packs]])</f>
        <v>0</v>
      </c>
    </row>
    <row r="284" spans="1:8" s="8" customFormat="1" ht="13.5" customHeight="1" x14ac:dyDescent="0.35">
      <c r="A284" t="s">
        <v>79</v>
      </c>
      <c r="B284" t="s">
        <v>80</v>
      </c>
      <c r="C284" s="50">
        <v>168</v>
      </c>
      <c r="D284" s="50">
        <v>14</v>
      </c>
      <c r="E284">
        <v>12</v>
      </c>
      <c r="F284" s="52"/>
      <c r="G284" s="53"/>
      <c r="H284" s="93">
        <f>SUM(Table1[[#This Row],[Discounted Price (Each)]]*Table1[[#This Row],[Packs]])</f>
        <v>0</v>
      </c>
    </row>
    <row r="285" spans="1:8" s="8" customFormat="1" ht="13.5" customHeight="1" x14ac:dyDescent="0.35">
      <c r="A285" t="s">
        <v>79</v>
      </c>
      <c r="B285" t="s">
        <v>80</v>
      </c>
      <c r="C285" s="50">
        <v>56</v>
      </c>
      <c r="D285" s="50">
        <v>14</v>
      </c>
      <c r="E285">
        <v>4</v>
      </c>
      <c r="F285" s="52"/>
      <c r="G285" s="53"/>
      <c r="H285" s="93">
        <f>SUM(Table1[[#This Row],[Discounted Price (Each)]]*Table1[[#This Row],[Packs]])</f>
        <v>0</v>
      </c>
    </row>
    <row r="286" spans="1:8" s="8" customFormat="1" ht="13.5" customHeight="1" x14ac:dyDescent="0.35">
      <c r="A286" t="s">
        <v>79</v>
      </c>
      <c r="B286" t="s">
        <v>80</v>
      </c>
      <c r="C286" s="50">
        <v>140</v>
      </c>
      <c r="D286" s="50">
        <v>14</v>
      </c>
      <c r="E286">
        <v>10</v>
      </c>
      <c r="F286" s="52"/>
      <c r="G286" s="53"/>
      <c r="H286" s="93">
        <f>SUM(Table1[[#This Row],[Discounted Price (Each)]]*Table1[[#This Row],[Packs]])</f>
        <v>0</v>
      </c>
    </row>
    <row r="287" spans="1:8" s="8" customFormat="1" ht="13.5" customHeight="1" x14ac:dyDescent="0.35">
      <c r="A287" t="s">
        <v>609</v>
      </c>
      <c r="B287" t="s">
        <v>610</v>
      </c>
      <c r="C287" s="50">
        <v>28</v>
      </c>
      <c r="D287" s="50">
        <v>28</v>
      </c>
      <c r="E287">
        <v>1</v>
      </c>
      <c r="F287" s="52"/>
      <c r="G287" s="53"/>
      <c r="H287" s="93">
        <f>SUM(Table1[[#This Row],[Discounted Price (Each)]]*Table1[[#This Row],[Packs]])</f>
        <v>0</v>
      </c>
    </row>
    <row r="288" spans="1:8" s="8" customFormat="1" ht="13.5" customHeight="1" x14ac:dyDescent="0.35">
      <c r="A288" t="s">
        <v>609</v>
      </c>
      <c r="B288" t="s">
        <v>610</v>
      </c>
      <c r="C288" s="50">
        <v>28</v>
      </c>
      <c r="D288" s="50">
        <v>28</v>
      </c>
      <c r="E288">
        <v>1</v>
      </c>
      <c r="F288" s="52"/>
      <c r="G288" s="53"/>
      <c r="H288" s="93">
        <f>SUM(Table1[[#This Row],[Discounted Price (Each)]]*Table1[[#This Row],[Packs]])</f>
        <v>0</v>
      </c>
    </row>
    <row r="289" spans="1:8" s="8" customFormat="1" ht="13.5" customHeight="1" x14ac:dyDescent="0.35">
      <c r="A289" t="s">
        <v>609</v>
      </c>
      <c r="B289" t="s">
        <v>610</v>
      </c>
      <c r="C289" s="50">
        <v>112</v>
      </c>
      <c r="D289" s="50">
        <v>28</v>
      </c>
      <c r="E289">
        <v>4</v>
      </c>
      <c r="F289" s="52"/>
      <c r="G289" s="53"/>
      <c r="H289" s="93">
        <f>SUM(Table1[[#This Row],[Discounted Price (Each)]]*Table1[[#This Row],[Packs]])</f>
        <v>0</v>
      </c>
    </row>
    <row r="290" spans="1:8" s="8" customFormat="1" ht="13.5" customHeight="1" x14ac:dyDescent="0.35">
      <c r="A290" t="s">
        <v>609</v>
      </c>
      <c r="B290" t="s">
        <v>610</v>
      </c>
      <c r="C290" s="50">
        <v>56</v>
      </c>
      <c r="D290" s="50">
        <v>28</v>
      </c>
      <c r="E290">
        <v>2</v>
      </c>
      <c r="F290" s="52"/>
      <c r="G290" s="53"/>
      <c r="H290" s="93">
        <f>SUM(Table1[[#This Row],[Discounted Price (Each)]]*Table1[[#This Row],[Packs]])</f>
        <v>0</v>
      </c>
    </row>
    <row r="291" spans="1:8" s="8" customFormat="1" ht="13.5" customHeight="1" x14ac:dyDescent="0.35">
      <c r="A291" t="s">
        <v>230</v>
      </c>
      <c r="B291" t="s">
        <v>231</v>
      </c>
      <c r="C291" s="50">
        <v>3</v>
      </c>
      <c r="D291" s="50">
        <v>1</v>
      </c>
      <c r="E291">
        <v>3</v>
      </c>
      <c r="F291" s="52"/>
      <c r="G291" s="53"/>
      <c r="H291" s="93">
        <f>SUM(Table1[[#This Row],[Discounted Price (Each)]]*Table1[[#This Row],[Packs]])</f>
        <v>0</v>
      </c>
    </row>
    <row r="292" spans="1:8" s="8" customFormat="1" ht="13.5" customHeight="1" x14ac:dyDescent="0.35">
      <c r="A292" t="s">
        <v>230</v>
      </c>
      <c r="B292" t="s">
        <v>231</v>
      </c>
      <c r="C292" s="50">
        <v>6</v>
      </c>
      <c r="D292" s="50">
        <v>1</v>
      </c>
      <c r="E292">
        <v>6</v>
      </c>
      <c r="F292" s="52"/>
      <c r="G292" s="53"/>
      <c r="H292" s="93">
        <f>SUM(Table1[[#This Row],[Discounted Price (Each)]]*Table1[[#This Row],[Packs]])</f>
        <v>0</v>
      </c>
    </row>
    <row r="293" spans="1:8" s="8" customFormat="1" ht="13.5" customHeight="1" x14ac:dyDescent="0.35">
      <c r="A293" t="s">
        <v>230</v>
      </c>
      <c r="B293" t="s">
        <v>231</v>
      </c>
      <c r="C293" s="50">
        <v>3</v>
      </c>
      <c r="D293" s="50">
        <v>1</v>
      </c>
      <c r="E293">
        <v>3</v>
      </c>
      <c r="F293" s="52"/>
      <c r="G293" s="53"/>
      <c r="H293" s="93">
        <f>SUM(Table1[[#This Row],[Discounted Price (Each)]]*Table1[[#This Row],[Packs]])</f>
        <v>0</v>
      </c>
    </row>
    <row r="294" spans="1:8" s="8" customFormat="1" ht="13.5" customHeight="1" x14ac:dyDescent="0.35">
      <c r="A294" t="s">
        <v>230</v>
      </c>
      <c r="B294" t="s">
        <v>231</v>
      </c>
      <c r="C294" s="50">
        <v>3</v>
      </c>
      <c r="D294" s="50">
        <v>1</v>
      </c>
      <c r="E294">
        <v>3</v>
      </c>
      <c r="F294" s="52"/>
      <c r="G294" s="53"/>
      <c r="H294" s="93">
        <f>SUM(Table1[[#This Row],[Discounted Price (Each)]]*Table1[[#This Row],[Packs]])</f>
        <v>0</v>
      </c>
    </row>
    <row r="295" spans="1:8" s="8" customFormat="1" ht="13.5" customHeight="1" x14ac:dyDescent="0.35">
      <c r="A295" t="s">
        <v>230</v>
      </c>
      <c r="B295" t="s">
        <v>231</v>
      </c>
      <c r="C295" s="50">
        <v>3</v>
      </c>
      <c r="D295" s="50">
        <v>1</v>
      </c>
      <c r="E295">
        <v>3</v>
      </c>
      <c r="F295" s="52"/>
      <c r="G295" s="53"/>
      <c r="H295" s="93">
        <f>SUM(Table1[[#This Row],[Discounted Price (Each)]]*Table1[[#This Row],[Packs]])</f>
        <v>0</v>
      </c>
    </row>
    <row r="296" spans="1:8" s="8" customFormat="1" ht="13.5" customHeight="1" x14ac:dyDescent="0.35">
      <c r="A296" t="s">
        <v>230</v>
      </c>
      <c r="B296" t="s">
        <v>231</v>
      </c>
      <c r="C296" s="50">
        <v>5</v>
      </c>
      <c r="D296" s="50">
        <v>1</v>
      </c>
      <c r="E296">
        <v>5</v>
      </c>
      <c r="F296" s="52"/>
      <c r="G296" s="53"/>
      <c r="H296" s="93">
        <f>SUM(Table1[[#This Row],[Discounted Price (Each)]]*Table1[[#This Row],[Packs]])</f>
        <v>0</v>
      </c>
    </row>
    <row r="297" spans="1:8" s="8" customFormat="1" ht="13.5" customHeight="1" x14ac:dyDescent="0.35">
      <c r="A297" t="s">
        <v>230</v>
      </c>
      <c r="B297" t="s">
        <v>231</v>
      </c>
      <c r="C297" s="50">
        <v>1</v>
      </c>
      <c r="D297" s="50">
        <v>1</v>
      </c>
      <c r="E297">
        <v>1</v>
      </c>
      <c r="F297" s="52"/>
      <c r="G297" s="53"/>
      <c r="H297" s="93">
        <f>SUM(Table1[[#This Row],[Discounted Price (Each)]]*Table1[[#This Row],[Packs]])</f>
        <v>0</v>
      </c>
    </row>
    <row r="298" spans="1:8" s="8" customFormat="1" ht="13.5" customHeight="1" x14ac:dyDescent="0.35">
      <c r="A298" t="s">
        <v>558</v>
      </c>
      <c r="B298" t="s">
        <v>559</v>
      </c>
      <c r="C298" s="50">
        <v>5</v>
      </c>
      <c r="D298" s="50">
        <v>1</v>
      </c>
      <c r="E298">
        <v>5</v>
      </c>
      <c r="F298" s="52"/>
      <c r="G298" s="53"/>
      <c r="H298" s="93">
        <f>SUM(Table1[[#This Row],[Discounted Price (Each)]]*Table1[[#This Row],[Packs]])</f>
        <v>0</v>
      </c>
    </row>
    <row r="299" spans="1:8" s="8" customFormat="1" ht="13.5" customHeight="1" x14ac:dyDescent="0.35">
      <c r="A299" t="s">
        <v>558</v>
      </c>
      <c r="B299" t="s">
        <v>559</v>
      </c>
      <c r="C299" s="50">
        <v>4</v>
      </c>
      <c r="D299" s="50">
        <v>1</v>
      </c>
      <c r="E299">
        <v>4</v>
      </c>
      <c r="F299" s="52"/>
      <c r="G299" s="53"/>
      <c r="H299" s="93">
        <f>SUM(Table1[[#This Row],[Discounted Price (Each)]]*Table1[[#This Row],[Packs]])</f>
        <v>0</v>
      </c>
    </row>
    <row r="300" spans="1:8" s="8" customFormat="1" ht="13.5" customHeight="1" x14ac:dyDescent="0.35">
      <c r="A300" t="s">
        <v>558</v>
      </c>
      <c r="B300" t="s">
        <v>559</v>
      </c>
      <c r="C300" s="50">
        <v>2</v>
      </c>
      <c r="D300" s="50">
        <v>1</v>
      </c>
      <c r="E300">
        <v>2</v>
      </c>
      <c r="F300" s="52"/>
      <c r="G300" s="53"/>
      <c r="H300" s="93">
        <f>SUM(Table1[[#This Row],[Discounted Price (Each)]]*Table1[[#This Row],[Packs]])</f>
        <v>0</v>
      </c>
    </row>
    <row r="301" spans="1:8" s="8" customFormat="1" ht="13.5" customHeight="1" x14ac:dyDescent="0.35">
      <c r="A301" t="s">
        <v>93</v>
      </c>
      <c r="B301" t="s">
        <v>94</v>
      </c>
      <c r="C301" s="50">
        <v>1</v>
      </c>
      <c r="D301" s="50">
        <v>1</v>
      </c>
      <c r="E301">
        <v>1</v>
      </c>
      <c r="F301" s="52"/>
      <c r="G301" s="53"/>
      <c r="H301" s="93">
        <f>SUM(Table1[[#This Row],[Discounted Price (Each)]]*Table1[[#This Row],[Packs]])</f>
        <v>0</v>
      </c>
    </row>
    <row r="302" spans="1:8" s="8" customFormat="1" ht="13.5" customHeight="1" x14ac:dyDescent="0.35">
      <c r="A302" t="s">
        <v>93</v>
      </c>
      <c r="B302" t="s">
        <v>94</v>
      </c>
      <c r="C302" s="50">
        <v>1</v>
      </c>
      <c r="D302" s="50">
        <v>1</v>
      </c>
      <c r="E302">
        <v>1</v>
      </c>
      <c r="F302" s="52"/>
      <c r="G302" s="53"/>
      <c r="H302" s="93">
        <f>SUM(Table1[[#This Row],[Discounted Price (Each)]]*Table1[[#This Row],[Packs]])</f>
        <v>0</v>
      </c>
    </row>
    <row r="303" spans="1:8" s="8" customFormat="1" ht="13.5" customHeight="1" x14ac:dyDescent="0.35">
      <c r="A303" t="s">
        <v>93</v>
      </c>
      <c r="B303" t="s">
        <v>94</v>
      </c>
      <c r="C303" s="50">
        <v>6</v>
      </c>
      <c r="D303" s="50">
        <v>1</v>
      </c>
      <c r="E303">
        <v>6</v>
      </c>
      <c r="F303" s="52"/>
      <c r="G303" s="53"/>
      <c r="H303" s="93">
        <f>SUM(Table1[[#This Row],[Discounted Price (Each)]]*Table1[[#This Row],[Packs]])</f>
        <v>0</v>
      </c>
    </row>
    <row r="304" spans="1:8" s="8" customFormat="1" ht="13.5" customHeight="1" x14ac:dyDescent="0.35">
      <c r="A304" t="s">
        <v>93</v>
      </c>
      <c r="B304" t="s">
        <v>94</v>
      </c>
      <c r="C304" s="50">
        <v>1</v>
      </c>
      <c r="D304" s="50">
        <v>1</v>
      </c>
      <c r="E304">
        <v>1</v>
      </c>
      <c r="F304" s="52"/>
      <c r="G304" s="53"/>
      <c r="H304" s="93">
        <f>SUM(Table1[[#This Row],[Discounted Price (Each)]]*Table1[[#This Row],[Packs]])</f>
        <v>0</v>
      </c>
    </row>
    <row r="305" spans="1:8" s="8" customFormat="1" ht="13.5" customHeight="1" x14ac:dyDescent="0.35">
      <c r="A305" t="s">
        <v>93</v>
      </c>
      <c r="B305" t="s">
        <v>94</v>
      </c>
      <c r="C305" s="50">
        <v>1</v>
      </c>
      <c r="D305" s="50">
        <v>1</v>
      </c>
      <c r="E305">
        <v>1</v>
      </c>
      <c r="F305" s="52"/>
      <c r="G305" s="53"/>
      <c r="H305" s="93">
        <f>SUM(Table1[[#This Row],[Discounted Price (Each)]]*Table1[[#This Row],[Packs]])</f>
        <v>0</v>
      </c>
    </row>
    <row r="306" spans="1:8" s="8" customFormat="1" ht="13.5" customHeight="1" x14ac:dyDescent="0.35">
      <c r="A306" t="s">
        <v>93</v>
      </c>
      <c r="B306" t="s">
        <v>94</v>
      </c>
      <c r="C306" s="50">
        <v>1</v>
      </c>
      <c r="D306" s="50">
        <v>1</v>
      </c>
      <c r="E306">
        <v>1</v>
      </c>
      <c r="F306" s="52"/>
      <c r="G306" s="53"/>
      <c r="H306" s="93">
        <f>SUM(Table1[[#This Row],[Discounted Price (Each)]]*Table1[[#This Row],[Packs]])</f>
        <v>0</v>
      </c>
    </row>
    <row r="307" spans="1:8" s="8" customFormat="1" ht="13.5" customHeight="1" x14ac:dyDescent="0.35">
      <c r="A307" t="s">
        <v>93</v>
      </c>
      <c r="B307" t="s">
        <v>94</v>
      </c>
      <c r="C307" s="50">
        <v>8</v>
      </c>
      <c r="D307" s="50">
        <v>1</v>
      </c>
      <c r="E307">
        <v>8</v>
      </c>
      <c r="F307" s="52"/>
      <c r="G307" s="53"/>
      <c r="H307" s="93">
        <f>SUM(Table1[[#This Row],[Discounted Price (Each)]]*Table1[[#This Row],[Packs]])</f>
        <v>0</v>
      </c>
    </row>
    <row r="308" spans="1:8" s="8" customFormat="1" ht="13.5" customHeight="1" x14ac:dyDescent="0.35">
      <c r="A308" t="s">
        <v>433</v>
      </c>
      <c r="B308" t="s">
        <v>434</v>
      </c>
      <c r="C308" s="50">
        <v>252</v>
      </c>
      <c r="D308" s="50">
        <v>63</v>
      </c>
      <c r="E308">
        <v>4</v>
      </c>
      <c r="F308" s="52"/>
      <c r="G308" s="53"/>
      <c r="H308" s="93">
        <f>SUM(Table1[[#This Row],[Discounted Price (Each)]]*Table1[[#This Row],[Packs]])</f>
        <v>0</v>
      </c>
    </row>
    <row r="309" spans="1:8" s="8" customFormat="1" ht="13.5" customHeight="1" x14ac:dyDescent="0.35">
      <c r="A309" t="s">
        <v>433</v>
      </c>
      <c r="B309" t="s">
        <v>434</v>
      </c>
      <c r="C309" s="50">
        <v>1890</v>
      </c>
      <c r="D309" s="50">
        <v>63</v>
      </c>
      <c r="E309">
        <v>30</v>
      </c>
      <c r="F309" s="52"/>
      <c r="G309" s="53"/>
      <c r="H309" s="93">
        <f>SUM(Table1[[#This Row],[Discounted Price (Each)]]*Table1[[#This Row],[Packs]])</f>
        <v>0</v>
      </c>
    </row>
    <row r="310" spans="1:8" s="8" customFormat="1" ht="13.5" customHeight="1" x14ac:dyDescent="0.35">
      <c r="A310" t="s">
        <v>433</v>
      </c>
      <c r="B310" t="s">
        <v>434</v>
      </c>
      <c r="C310" s="50">
        <v>252</v>
      </c>
      <c r="D310" s="50">
        <v>63</v>
      </c>
      <c r="E310">
        <v>4</v>
      </c>
      <c r="F310" s="52"/>
      <c r="G310" s="53"/>
      <c r="H310" s="93">
        <f>SUM(Table1[[#This Row],[Discounted Price (Each)]]*Table1[[#This Row],[Packs]])</f>
        <v>0</v>
      </c>
    </row>
    <row r="311" spans="1:8" s="8" customFormat="1" ht="13.5" customHeight="1" x14ac:dyDescent="0.35">
      <c r="A311" t="s">
        <v>433</v>
      </c>
      <c r="B311" t="s">
        <v>434</v>
      </c>
      <c r="C311" s="50">
        <v>126</v>
      </c>
      <c r="D311" s="50">
        <v>63</v>
      </c>
      <c r="E311">
        <v>2</v>
      </c>
      <c r="F311" s="52"/>
      <c r="G311" s="53"/>
      <c r="H311" s="93">
        <f>SUM(Table1[[#This Row],[Discounted Price (Each)]]*Table1[[#This Row],[Packs]])</f>
        <v>0</v>
      </c>
    </row>
    <row r="312" spans="1:8" s="8" customFormat="1" ht="13.5" customHeight="1" x14ac:dyDescent="0.35">
      <c r="A312" t="s">
        <v>433</v>
      </c>
      <c r="B312" t="s">
        <v>434</v>
      </c>
      <c r="C312" s="50">
        <v>1890</v>
      </c>
      <c r="D312" s="50">
        <v>63</v>
      </c>
      <c r="E312">
        <v>30</v>
      </c>
      <c r="F312" s="52"/>
      <c r="G312" s="53"/>
      <c r="H312" s="93">
        <f>SUM(Table1[[#This Row],[Discounted Price (Each)]]*Table1[[#This Row],[Packs]])</f>
        <v>0</v>
      </c>
    </row>
    <row r="313" spans="1:8" s="8" customFormat="1" ht="13.5" customHeight="1" x14ac:dyDescent="0.35">
      <c r="A313" t="s">
        <v>433</v>
      </c>
      <c r="B313" t="s">
        <v>434</v>
      </c>
      <c r="C313" s="50">
        <v>252</v>
      </c>
      <c r="D313" s="50">
        <v>63</v>
      </c>
      <c r="E313">
        <v>4</v>
      </c>
      <c r="F313" s="52"/>
      <c r="G313" s="53"/>
      <c r="H313" s="93">
        <f>SUM(Table1[[#This Row],[Discounted Price (Each)]]*Table1[[#This Row],[Packs]])</f>
        <v>0</v>
      </c>
    </row>
    <row r="314" spans="1:8" s="8" customFormat="1" ht="13.5" customHeight="1" x14ac:dyDescent="0.35">
      <c r="A314" t="s">
        <v>433</v>
      </c>
      <c r="B314" t="s">
        <v>434</v>
      </c>
      <c r="C314" s="50">
        <v>63</v>
      </c>
      <c r="D314" s="50">
        <v>63</v>
      </c>
      <c r="E314">
        <v>1</v>
      </c>
      <c r="F314" s="52"/>
      <c r="G314" s="53"/>
      <c r="H314" s="93">
        <f>SUM(Table1[[#This Row],[Discounted Price (Each)]]*Table1[[#This Row],[Packs]])</f>
        <v>0</v>
      </c>
    </row>
    <row r="315" spans="1:8" s="8" customFormat="1" ht="13.5" customHeight="1" x14ac:dyDescent="0.35">
      <c r="A315" t="s">
        <v>67</v>
      </c>
      <c r="B315" t="s">
        <v>68</v>
      </c>
      <c r="C315" s="50">
        <v>2</v>
      </c>
      <c r="D315" s="50">
        <v>1</v>
      </c>
      <c r="E315">
        <v>2</v>
      </c>
      <c r="F315" s="52"/>
      <c r="G315" s="53"/>
      <c r="H315" s="93">
        <f>SUM(Table1[[#This Row],[Discounted Price (Each)]]*Table1[[#This Row],[Packs]])</f>
        <v>0</v>
      </c>
    </row>
    <row r="316" spans="1:8" s="8" customFormat="1" ht="13.5" customHeight="1" x14ac:dyDescent="0.35">
      <c r="A316" t="s">
        <v>67</v>
      </c>
      <c r="B316" t="s">
        <v>68</v>
      </c>
      <c r="C316" s="50">
        <v>10</v>
      </c>
      <c r="D316" s="50">
        <v>1</v>
      </c>
      <c r="E316">
        <v>10</v>
      </c>
      <c r="F316" s="52"/>
      <c r="G316" s="53"/>
      <c r="H316" s="93">
        <f>SUM(Table1[[#This Row],[Discounted Price (Each)]]*Table1[[#This Row],[Packs]])</f>
        <v>0</v>
      </c>
    </row>
    <row r="317" spans="1:8" s="8" customFormat="1" ht="13.5" customHeight="1" x14ac:dyDescent="0.35">
      <c r="A317" t="s">
        <v>67</v>
      </c>
      <c r="B317" t="s">
        <v>68</v>
      </c>
      <c r="C317" s="50">
        <v>24</v>
      </c>
      <c r="D317" s="50">
        <v>1</v>
      </c>
      <c r="E317">
        <v>24</v>
      </c>
      <c r="F317" s="52"/>
      <c r="G317" s="53"/>
      <c r="H317" s="93">
        <f>SUM(Table1[[#This Row],[Discounted Price (Each)]]*Table1[[#This Row],[Packs]])</f>
        <v>0</v>
      </c>
    </row>
    <row r="318" spans="1:8" s="8" customFormat="1" ht="13.5" customHeight="1" x14ac:dyDescent="0.35">
      <c r="A318" t="s">
        <v>67</v>
      </c>
      <c r="B318" t="s">
        <v>68</v>
      </c>
      <c r="C318" s="50">
        <v>4</v>
      </c>
      <c r="D318" s="50">
        <v>1</v>
      </c>
      <c r="E318">
        <v>4</v>
      </c>
      <c r="F318" s="52"/>
      <c r="G318" s="53"/>
      <c r="H318" s="93">
        <f>SUM(Table1[[#This Row],[Discounted Price (Each)]]*Table1[[#This Row],[Packs]])</f>
        <v>0</v>
      </c>
    </row>
    <row r="319" spans="1:8" s="8" customFormat="1" ht="13.5" customHeight="1" x14ac:dyDescent="0.35">
      <c r="A319" t="s">
        <v>67</v>
      </c>
      <c r="B319" t="s">
        <v>68</v>
      </c>
      <c r="C319" s="50">
        <v>5</v>
      </c>
      <c r="D319" s="50">
        <v>1</v>
      </c>
      <c r="E319">
        <v>5</v>
      </c>
      <c r="F319" s="52"/>
      <c r="G319" s="53"/>
      <c r="H319" s="93">
        <f>SUM(Table1[[#This Row],[Discounted Price (Each)]]*Table1[[#This Row],[Packs]])</f>
        <v>0</v>
      </c>
    </row>
    <row r="320" spans="1:8" s="8" customFormat="1" ht="13.5" customHeight="1" x14ac:dyDescent="0.35">
      <c r="A320" t="s">
        <v>67</v>
      </c>
      <c r="B320" t="s">
        <v>68</v>
      </c>
      <c r="C320" s="50">
        <v>4</v>
      </c>
      <c r="D320" s="50">
        <v>1</v>
      </c>
      <c r="E320">
        <v>4</v>
      </c>
      <c r="F320" s="52"/>
      <c r="G320" s="53"/>
      <c r="H320" s="93">
        <f>SUM(Table1[[#This Row],[Discounted Price (Each)]]*Table1[[#This Row],[Packs]])</f>
        <v>0</v>
      </c>
    </row>
    <row r="321" spans="1:8" s="8" customFormat="1" ht="13.5" customHeight="1" x14ac:dyDescent="0.35">
      <c r="A321" t="s">
        <v>67</v>
      </c>
      <c r="B321" t="s">
        <v>68</v>
      </c>
      <c r="C321" s="50">
        <v>9</v>
      </c>
      <c r="D321" s="50">
        <v>1</v>
      </c>
      <c r="E321">
        <v>9</v>
      </c>
      <c r="F321" s="52"/>
      <c r="G321" s="53"/>
      <c r="H321" s="93">
        <f>SUM(Table1[[#This Row],[Discounted Price (Each)]]*Table1[[#This Row],[Packs]])</f>
        <v>0</v>
      </c>
    </row>
    <row r="322" spans="1:8" s="8" customFormat="1" ht="13.5" customHeight="1" x14ac:dyDescent="0.35">
      <c r="A322" t="s">
        <v>67</v>
      </c>
      <c r="B322" t="s">
        <v>68</v>
      </c>
      <c r="C322" s="50">
        <v>10</v>
      </c>
      <c r="D322" s="50">
        <v>1</v>
      </c>
      <c r="E322">
        <v>10</v>
      </c>
      <c r="F322" s="52"/>
      <c r="G322" s="53"/>
      <c r="H322" s="93">
        <f>SUM(Table1[[#This Row],[Discounted Price (Each)]]*Table1[[#This Row],[Packs]])</f>
        <v>0</v>
      </c>
    </row>
    <row r="323" spans="1:8" s="8" customFormat="1" ht="13.5" customHeight="1" x14ac:dyDescent="0.35">
      <c r="A323" t="s">
        <v>67</v>
      </c>
      <c r="B323" t="s">
        <v>68</v>
      </c>
      <c r="C323" s="50">
        <v>5</v>
      </c>
      <c r="D323" s="50">
        <v>1</v>
      </c>
      <c r="E323">
        <v>5</v>
      </c>
      <c r="F323" s="52"/>
      <c r="G323" s="53"/>
      <c r="H323" s="93">
        <f>SUM(Table1[[#This Row],[Discounted Price (Each)]]*Table1[[#This Row],[Packs]])</f>
        <v>0</v>
      </c>
    </row>
    <row r="324" spans="1:8" s="8" customFormat="1" ht="13.5" customHeight="1" x14ac:dyDescent="0.35">
      <c r="A324" t="s">
        <v>67</v>
      </c>
      <c r="B324" t="s">
        <v>68</v>
      </c>
      <c r="C324" s="50">
        <v>3</v>
      </c>
      <c r="D324" s="50">
        <v>1</v>
      </c>
      <c r="E324">
        <v>3</v>
      </c>
      <c r="F324" s="52"/>
      <c r="G324" s="53"/>
      <c r="H324" s="93">
        <f>SUM(Table1[[#This Row],[Discounted Price (Each)]]*Table1[[#This Row],[Packs]])</f>
        <v>0</v>
      </c>
    </row>
    <row r="325" spans="1:8" s="8" customFormat="1" ht="13.5" customHeight="1" x14ac:dyDescent="0.35">
      <c r="A325" t="s">
        <v>410</v>
      </c>
      <c r="B325" t="s">
        <v>411</v>
      </c>
      <c r="C325" s="50">
        <v>56</v>
      </c>
      <c r="D325" s="50">
        <v>56</v>
      </c>
      <c r="E325">
        <v>1</v>
      </c>
      <c r="F325" s="52"/>
      <c r="G325" s="53"/>
      <c r="H325" s="93">
        <f>SUM(Table1[[#This Row],[Discounted Price (Each)]]*Table1[[#This Row],[Packs]])</f>
        <v>0</v>
      </c>
    </row>
    <row r="326" spans="1:8" s="8" customFormat="1" ht="13.5" customHeight="1" x14ac:dyDescent="0.35">
      <c r="A326" t="s">
        <v>410</v>
      </c>
      <c r="B326" t="s">
        <v>411</v>
      </c>
      <c r="C326" s="50">
        <v>56</v>
      </c>
      <c r="D326" s="50">
        <v>56</v>
      </c>
      <c r="E326">
        <v>1</v>
      </c>
      <c r="F326" s="52"/>
      <c r="G326" s="53"/>
      <c r="H326" s="93">
        <f>SUM(Table1[[#This Row],[Discounted Price (Each)]]*Table1[[#This Row],[Packs]])</f>
        <v>0</v>
      </c>
    </row>
    <row r="327" spans="1:8" s="8" customFormat="1" ht="13.5" customHeight="1" x14ac:dyDescent="0.35">
      <c r="A327" t="s">
        <v>410</v>
      </c>
      <c r="B327" t="s">
        <v>411</v>
      </c>
      <c r="C327" s="50">
        <v>56</v>
      </c>
      <c r="D327" s="50">
        <v>56</v>
      </c>
      <c r="E327">
        <v>1</v>
      </c>
      <c r="F327" s="52"/>
      <c r="G327" s="53"/>
      <c r="H327" s="93">
        <f>SUM(Table1[[#This Row],[Discounted Price (Each)]]*Table1[[#This Row],[Packs]])</f>
        <v>0</v>
      </c>
    </row>
    <row r="328" spans="1:8" s="8" customFormat="1" ht="13.5" customHeight="1" x14ac:dyDescent="0.35">
      <c r="A328" t="s">
        <v>410</v>
      </c>
      <c r="B328" t="s">
        <v>411</v>
      </c>
      <c r="C328" s="50">
        <v>56</v>
      </c>
      <c r="D328" s="50">
        <v>56</v>
      </c>
      <c r="E328">
        <v>1</v>
      </c>
      <c r="F328" s="52"/>
      <c r="G328" s="53"/>
      <c r="H328" s="93">
        <f>SUM(Table1[[#This Row],[Discounted Price (Each)]]*Table1[[#This Row],[Packs]])</f>
        <v>0</v>
      </c>
    </row>
    <row r="329" spans="1:8" s="8" customFormat="1" ht="13.5" customHeight="1" x14ac:dyDescent="0.35">
      <c r="A329" t="s">
        <v>410</v>
      </c>
      <c r="B329" t="s">
        <v>411</v>
      </c>
      <c r="C329" s="50">
        <v>56</v>
      </c>
      <c r="D329" s="50">
        <v>56</v>
      </c>
      <c r="E329">
        <v>1</v>
      </c>
      <c r="F329" s="52"/>
      <c r="G329" s="53"/>
      <c r="H329" s="93">
        <f>SUM(Table1[[#This Row],[Discounted Price (Each)]]*Table1[[#This Row],[Packs]])</f>
        <v>0</v>
      </c>
    </row>
    <row r="330" spans="1:8" s="8" customFormat="1" ht="13.5" customHeight="1" x14ac:dyDescent="0.35">
      <c r="A330" t="s">
        <v>410</v>
      </c>
      <c r="B330" t="s">
        <v>411</v>
      </c>
      <c r="C330" s="50">
        <v>56</v>
      </c>
      <c r="D330" s="50">
        <v>56</v>
      </c>
      <c r="E330">
        <v>1</v>
      </c>
      <c r="F330" s="52"/>
      <c r="G330" s="53"/>
      <c r="H330" s="93">
        <f>SUM(Table1[[#This Row],[Discounted Price (Each)]]*Table1[[#This Row],[Packs]])</f>
        <v>0</v>
      </c>
    </row>
    <row r="331" spans="1:8" s="8" customFormat="1" ht="13.5" customHeight="1" x14ac:dyDescent="0.35">
      <c r="A331" t="s">
        <v>627</v>
      </c>
      <c r="B331" t="s">
        <v>628</v>
      </c>
      <c r="C331" s="50">
        <v>1</v>
      </c>
      <c r="D331" s="50">
        <v>1</v>
      </c>
      <c r="E331">
        <v>1</v>
      </c>
      <c r="F331" s="52"/>
      <c r="G331" s="53"/>
      <c r="H331" s="93">
        <f>SUM(Table1[[#This Row],[Discounted Price (Each)]]*Table1[[#This Row],[Packs]])</f>
        <v>0</v>
      </c>
    </row>
    <row r="332" spans="1:8" s="8" customFormat="1" ht="13.5" customHeight="1" x14ac:dyDescent="0.35">
      <c r="A332" t="s">
        <v>627</v>
      </c>
      <c r="B332" t="s">
        <v>628</v>
      </c>
      <c r="C332" s="50">
        <v>1</v>
      </c>
      <c r="D332" s="50">
        <v>1</v>
      </c>
      <c r="E332">
        <v>1</v>
      </c>
      <c r="F332" s="52"/>
      <c r="G332" s="53"/>
      <c r="H332" s="93">
        <f>SUM(Table1[[#This Row],[Discounted Price (Each)]]*Table1[[#This Row],[Packs]])</f>
        <v>0</v>
      </c>
    </row>
    <row r="333" spans="1:8" s="8" customFormat="1" ht="13.5" customHeight="1" x14ac:dyDescent="0.35">
      <c r="A333" t="s">
        <v>206</v>
      </c>
      <c r="B333" t="s">
        <v>207</v>
      </c>
      <c r="C333" s="50">
        <v>10</v>
      </c>
      <c r="D333" s="50">
        <v>5</v>
      </c>
      <c r="E333">
        <v>2</v>
      </c>
      <c r="F333" s="52"/>
      <c r="G333" s="53"/>
      <c r="H333" s="93">
        <f>SUM(Table1[[#This Row],[Discounted Price (Each)]]*Table1[[#This Row],[Packs]])</f>
        <v>0</v>
      </c>
    </row>
    <row r="334" spans="1:8" s="8" customFormat="1" ht="13.5" customHeight="1" x14ac:dyDescent="0.35">
      <c r="A334" t="s">
        <v>206</v>
      </c>
      <c r="B334" t="s">
        <v>207</v>
      </c>
      <c r="C334" s="50">
        <v>10</v>
      </c>
      <c r="D334" s="50">
        <v>5</v>
      </c>
      <c r="E334">
        <v>2</v>
      </c>
      <c r="F334" s="52"/>
      <c r="G334" s="53"/>
      <c r="H334" s="93">
        <f>SUM(Table1[[#This Row],[Discounted Price (Each)]]*Table1[[#This Row],[Packs]])</f>
        <v>0</v>
      </c>
    </row>
    <row r="335" spans="1:8" s="8" customFormat="1" ht="13.5" customHeight="1" x14ac:dyDescent="0.35">
      <c r="A335" t="s">
        <v>206</v>
      </c>
      <c r="B335" t="s">
        <v>207</v>
      </c>
      <c r="C335" s="50">
        <v>5</v>
      </c>
      <c r="D335" s="50">
        <v>5</v>
      </c>
      <c r="E335">
        <v>1</v>
      </c>
      <c r="F335" s="52"/>
      <c r="G335" s="53"/>
      <c r="H335" s="93">
        <f>SUM(Table1[[#This Row],[Discounted Price (Each)]]*Table1[[#This Row],[Packs]])</f>
        <v>0</v>
      </c>
    </row>
    <row r="336" spans="1:8" s="8" customFormat="1" ht="13.5" customHeight="1" x14ac:dyDescent="0.35">
      <c r="A336" t="s">
        <v>206</v>
      </c>
      <c r="B336" t="s">
        <v>207</v>
      </c>
      <c r="C336" s="50">
        <v>10</v>
      </c>
      <c r="D336" s="50">
        <v>5</v>
      </c>
      <c r="E336">
        <v>2</v>
      </c>
      <c r="F336" s="52"/>
      <c r="G336" s="53"/>
      <c r="H336" s="93">
        <f>SUM(Table1[[#This Row],[Discounted Price (Each)]]*Table1[[#This Row],[Packs]])</f>
        <v>0</v>
      </c>
    </row>
    <row r="337" spans="1:8" s="8" customFormat="1" ht="13.5" customHeight="1" x14ac:dyDescent="0.35">
      <c r="A337" t="s">
        <v>69</v>
      </c>
      <c r="B337" t="s">
        <v>70</v>
      </c>
      <c r="C337" s="50">
        <v>2</v>
      </c>
      <c r="D337" s="50">
        <v>1</v>
      </c>
      <c r="E337">
        <v>2</v>
      </c>
      <c r="F337" s="52"/>
      <c r="G337" s="53"/>
      <c r="H337" s="93">
        <f>SUM(Table1[[#This Row],[Discounted Price (Each)]]*Table1[[#This Row],[Packs]])</f>
        <v>0</v>
      </c>
    </row>
    <row r="338" spans="1:8" s="8" customFormat="1" ht="13.5" customHeight="1" x14ac:dyDescent="0.35">
      <c r="A338" t="s">
        <v>69</v>
      </c>
      <c r="B338" t="s">
        <v>70</v>
      </c>
      <c r="C338" s="50">
        <v>7</v>
      </c>
      <c r="D338" s="50">
        <v>1</v>
      </c>
      <c r="E338">
        <v>7</v>
      </c>
      <c r="F338" s="52"/>
      <c r="G338" s="53"/>
      <c r="H338" s="93">
        <f>SUM(Table1[[#This Row],[Discounted Price (Each)]]*Table1[[#This Row],[Packs]])</f>
        <v>0</v>
      </c>
    </row>
    <row r="339" spans="1:8" s="8" customFormat="1" ht="13.5" customHeight="1" x14ac:dyDescent="0.35">
      <c r="A339" t="s">
        <v>69</v>
      </c>
      <c r="B339" t="s">
        <v>70</v>
      </c>
      <c r="C339" s="50">
        <v>15</v>
      </c>
      <c r="D339" s="50">
        <v>1</v>
      </c>
      <c r="E339">
        <v>15</v>
      </c>
      <c r="F339" s="52"/>
      <c r="G339" s="53"/>
      <c r="H339" s="93">
        <f>SUM(Table1[[#This Row],[Discounted Price (Each)]]*Table1[[#This Row],[Packs]])</f>
        <v>0</v>
      </c>
    </row>
    <row r="340" spans="1:8" s="8" customFormat="1" ht="13.5" customHeight="1" x14ac:dyDescent="0.35">
      <c r="A340" t="s">
        <v>69</v>
      </c>
      <c r="B340" t="s">
        <v>70</v>
      </c>
      <c r="C340" s="50">
        <v>10</v>
      </c>
      <c r="D340" s="50">
        <v>1</v>
      </c>
      <c r="E340">
        <v>10</v>
      </c>
      <c r="F340" s="52"/>
      <c r="G340" s="53"/>
      <c r="H340" s="93">
        <f>SUM(Table1[[#This Row],[Discounted Price (Each)]]*Table1[[#This Row],[Packs]])</f>
        <v>0</v>
      </c>
    </row>
    <row r="341" spans="1:8" s="8" customFormat="1" ht="13.5" customHeight="1" x14ac:dyDescent="0.35">
      <c r="A341" t="s">
        <v>69</v>
      </c>
      <c r="B341" t="s">
        <v>70</v>
      </c>
      <c r="C341" s="50">
        <v>10</v>
      </c>
      <c r="D341" s="50">
        <v>1</v>
      </c>
      <c r="E341">
        <v>10</v>
      </c>
      <c r="F341" s="52"/>
      <c r="G341" s="53"/>
      <c r="H341" s="93">
        <f>SUM(Table1[[#This Row],[Discounted Price (Each)]]*Table1[[#This Row],[Packs]])</f>
        <v>0</v>
      </c>
    </row>
    <row r="342" spans="1:8" s="8" customFormat="1" ht="13.5" customHeight="1" x14ac:dyDescent="0.35">
      <c r="A342" t="s">
        <v>69</v>
      </c>
      <c r="B342" t="s">
        <v>70</v>
      </c>
      <c r="C342" s="50">
        <v>15</v>
      </c>
      <c r="D342" s="50">
        <v>1</v>
      </c>
      <c r="E342">
        <v>15</v>
      </c>
      <c r="F342" s="52"/>
      <c r="G342" s="53"/>
      <c r="H342" s="93">
        <f>SUM(Table1[[#This Row],[Discounted Price (Each)]]*Table1[[#This Row],[Packs]])</f>
        <v>0</v>
      </c>
    </row>
    <row r="343" spans="1:8" s="8" customFormat="1" ht="13.5" customHeight="1" x14ac:dyDescent="0.35">
      <c r="A343" t="s">
        <v>422</v>
      </c>
      <c r="B343" t="s">
        <v>423</v>
      </c>
      <c r="C343" s="50">
        <v>4</v>
      </c>
      <c r="D343" s="50">
        <v>1</v>
      </c>
      <c r="E343">
        <v>4</v>
      </c>
      <c r="F343" s="52"/>
      <c r="G343" s="53"/>
      <c r="H343" s="93">
        <f>SUM(Table1[[#This Row],[Discounted Price (Each)]]*Table1[[#This Row],[Packs]])</f>
        <v>0</v>
      </c>
    </row>
    <row r="344" spans="1:8" s="8" customFormat="1" ht="13.5" customHeight="1" x14ac:dyDescent="0.35">
      <c r="A344" t="s">
        <v>422</v>
      </c>
      <c r="B344" t="s">
        <v>423</v>
      </c>
      <c r="C344" s="50">
        <v>4</v>
      </c>
      <c r="D344" s="50">
        <v>1</v>
      </c>
      <c r="E344">
        <v>4</v>
      </c>
      <c r="F344" s="52"/>
      <c r="G344" s="53"/>
      <c r="H344" s="93">
        <f>SUM(Table1[[#This Row],[Discounted Price (Each)]]*Table1[[#This Row],[Packs]])</f>
        <v>0</v>
      </c>
    </row>
    <row r="345" spans="1:8" s="8" customFormat="1" ht="13.5" customHeight="1" x14ac:dyDescent="0.35">
      <c r="A345" t="s">
        <v>422</v>
      </c>
      <c r="B345" t="s">
        <v>423</v>
      </c>
      <c r="C345" s="50">
        <v>4</v>
      </c>
      <c r="D345" s="50">
        <v>1</v>
      </c>
      <c r="E345">
        <v>4</v>
      </c>
      <c r="F345" s="52"/>
      <c r="G345" s="53"/>
      <c r="H345" s="93">
        <f>SUM(Table1[[#This Row],[Discounted Price (Each)]]*Table1[[#This Row],[Packs]])</f>
        <v>0</v>
      </c>
    </row>
    <row r="346" spans="1:8" s="8" customFormat="1" ht="13.5" customHeight="1" x14ac:dyDescent="0.35">
      <c r="A346" t="s">
        <v>422</v>
      </c>
      <c r="B346" t="s">
        <v>423</v>
      </c>
      <c r="C346" s="50">
        <v>4</v>
      </c>
      <c r="D346" s="50">
        <v>1</v>
      </c>
      <c r="E346">
        <v>4</v>
      </c>
      <c r="F346" s="52"/>
      <c r="G346" s="53"/>
      <c r="H346" s="93">
        <f>SUM(Table1[[#This Row],[Discounted Price (Each)]]*Table1[[#This Row],[Packs]])</f>
        <v>0</v>
      </c>
    </row>
    <row r="347" spans="1:8" s="8" customFormat="1" ht="13.5" customHeight="1" x14ac:dyDescent="0.35">
      <c r="A347" t="s">
        <v>422</v>
      </c>
      <c r="B347" t="s">
        <v>423</v>
      </c>
      <c r="C347" s="50">
        <v>33</v>
      </c>
      <c r="D347" s="50">
        <v>1</v>
      </c>
      <c r="E347">
        <v>33</v>
      </c>
      <c r="F347" s="52"/>
      <c r="G347" s="53"/>
      <c r="H347" s="93">
        <f>SUM(Table1[[#This Row],[Discounted Price (Each)]]*Table1[[#This Row],[Packs]])</f>
        <v>0</v>
      </c>
    </row>
    <row r="348" spans="1:8" s="8" customFormat="1" ht="13.5" customHeight="1" x14ac:dyDescent="0.35">
      <c r="A348" t="s">
        <v>422</v>
      </c>
      <c r="B348" t="s">
        <v>423</v>
      </c>
      <c r="C348" s="50">
        <v>8</v>
      </c>
      <c r="D348" s="50">
        <v>1</v>
      </c>
      <c r="E348">
        <v>8</v>
      </c>
      <c r="F348" s="52"/>
      <c r="G348" s="53"/>
      <c r="H348" s="93">
        <f>SUM(Table1[[#This Row],[Discounted Price (Each)]]*Table1[[#This Row],[Packs]])</f>
        <v>0</v>
      </c>
    </row>
    <row r="349" spans="1:8" s="8" customFormat="1" ht="13.5" customHeight="1" x14ac:dyDescent="0.35">
      <c r="A349" t="s">
        <v>422</v>
      </c>
      <c r="B349" t="s">
        <v>423</v>
      </c>
      <c r="C349" s="50">
        <v>30</v>
      </c>
      <c r="D349" s="50">
        <v>1</v>
      </c>
      <c r="E349">
        <v>30</v>
      </c>
      <c r="F349" s="52"/>
      <c r="G349" s="53"/>
      <c r="H349" s="93">
        <f>SUM(Table1[[#This Row],[Discounted Price (Each)]]*Table1[[#This Row],[Packs]])</f>
        <v>0</v>
      </c>
    </row>
    <row r="350" spans="1:8" s="8" customFormat="1" ht="13.5" customHeight="1" x14ac:dyDescent="0.35">
      <c r="A350" t="s">
        <v>422</v>
      </c>
      <c r="B350" t="s">
        <v>423</v>
      </c>
      <c r="C350" s="50">
        <v>50</v>
      </c>
      <c r="D350" s="50">
        <v>1</v>
      </c>
      <c r="E350">
        <v>50</v>
      </c>
      <c r="F350" s="52"/>
      <c r="G350" s="53"/>
      <c r="H350" s="93">
        <f>SUM(Table1[[#This Row],[Discounted Price (Each)]]*Table1[[#This Row],[Packs]])</f>
        <v>0</v>
      </c>
    </row>
    <row r="351" spans="1:8" s="8" customFormat="1" ht="13.5" customHeight="1" x14ac:dyDescent="0.35">
      <c r="A351" t="s">
        <v>422</v>
      </c>
      <c r="B351" t="s">
        <v>423</v>
      </c>
      <c r="C351" s="50">
        <v>1</v>
      </c>
      <c r="D351" s="50">
        <v>1</v>
      </c>
      <c r="E351">
        <v>1</v>
      </c>
      <c r="F351" s="52"/>
      <c r="G351" s="53"/>
      <c r="H351" s="93">
        <f>SUM(Table1[[#This Row],[Discounted Price (Each)]]*Table1[[#This Row],[Packs]])</f>
        <v>0</v>
      </c>
    </row>
    <row r="352" spans="1:8" s="8" customFormat="1" ht="13.5" customHeight="1" x14ac:dyDescent="0.35">
      <c r="A352" t="s">
        <v>520</v>
      </c>
      <c r="B352" t="s">
        <v>521</v>
      </c>
      <c r="C352" s="50">
        <v>4</v>
      </c>
      <c r="D352" s="50">
        <v>1</v>
      </c>
      <c r="E352">
        <v>4</v>
      </c>
      <c r="F352" s="52"/>
      <c r="G352" s="53"/>
      <c r="H352" s="93">
        <f>SUM(Table1[[#This Row],[Discounted Price (Each)]]*Table1[[#This Row],[Packs]])</f>
        <v>0</v>
      </c>
    </row>
    <row r="353" spans="1:8" s="8" customFormat="1" ht="13.5" customHeight="1" x14ac:dyDescent="0.35">
      <c r="A353" t="s">
        <v>520</v>
      </c>
      <c r="B353" t="s">
        <v>521</v>
      </c>
      <c r="C353" s="50">
        <v>1</v>
      </c>
      <c r="D353" s="50">
        <v>1</v>
      </c>
      <c r="E353">
        <v>1</v>
      </c>
      <c r="F353" s="52"/>
      <c r="G353" s="53"/>
      <c r="H353" s="93">
        <f>SUM(Table1[[#This Row],[Discounted Price (Each)]]*Table1[[#This Row],[Packs]])</f>
        <v>0</v>
      </c>
    </row>
    <row r="354" spans="1:8" s="8" customFormat="1" ht="13.5" customHeight="1" x14ac:dyDescent="0.35">
      <c r="A354" t="s">
        <v>520</v>
      </c>
      <c r="B354" t="s">
        <v>521</v>
      </c>
      <c r="C354" s="50">
        <v>4</v>
      </c>
      <c r="D354" s="50">
        <v>1</v>
      </c>
      <c r="E354">
        <v>4</v>
      </c>
      <c r="F354" s="52"/>
      <c r="G354" s="53"/>
      <c r="H354" s="93">
        <f>SUM(Table1[[#This Row],[Discounted Price (Each)]]*Table1[[#This Row],[Packs]])</f>
        <v>0</v>
      </c>
    </row>
    <row r="355" spans="1:8" s="8" customFormat="1" ht="13.5" customHeight="1" x14ac:dyDescent="0.35">
      <c r="A355" t="s">
        <v>520</v>
      </c>
      <c r="B355" t="s">
        <v>521</v>
      </c>
      <c r="C355" s="50">
        <v>4</v>
      </c>
      <c r="D355" s="50">
        <v>1</v>
      </c>
      <c r="E355">
        <v>4</v>
      </c>
      <c r="F355" s="52"/>
      <c r="G355" s="53"/>
      <c r="H355" s="93">
        <f>SUM(Table1[[#This Row],[Discounted Price (Each)]]*Table1[[#This Row],[Packs]])</f>
        <v>0</v>
      </c>
    </row>
    <row r="356" spans="1:8" s="8" customFormat="1" ht="13.5" customHeight="1" x14ac:dyDescent="0.35">
      <c r="A356" t="s">
        <v>520</v>
      </c>
      <c r="B356" t="s">
        <v>521</v>
      </c>
      <c r="C356" s="50">
        <v>1</v>
      </c>
      <c r="D356" s="50">
        <v>1</v>
      </c>
      <c r="E356">
        <v>1</v>
      </c>
      <c r="F356" s="52"/>
      <c r="G356" s="53"/>
      <c r="H356" s="93">
        <f>SUM(Table1[[#This Row],[Discounted Price (Each)]]*Table1[[#This Row],[Packs]])</f>
        <v>0</v>
      </c>
    </row>
    <row r="357" spans="1:8" s="8" customFormat="1" ht="13.5" customHeight="1" x14ac:dyDescent="0.35">
      <c r="A357" t="s">
        <v>165</v>
      </c>
      <c r="B357" t="s">
        <v>166</v>
      </c>
      <c r="C357" s="50">
        <v>30</v>
      </c>
      <c r="D357" s="50">
        <v>10</v>
      </c>
      <c r="E357">
        <v>3</v>
      </c>
      <c r="F357" s="52"/>
      <c r="G357" s="53"/>
      <c r="H357" s="93">
        <f>SUM(Table1[[#This Row],[Discounted Price (Each)]]*Table1[[#This Row],[Packs]])</f>
        <v>0</v>
      </c>
    </row>
    <row r="358" spans="1:8" s="8" customFormat="1" ht="13.5" customHeight="1" x14ac:dyDescent="0.35">
      <c r="A358" t="s">
        <v>165</v>
      </c>
      <c r="B358" t="s">
        <v>166</v>
      </c>
      <c r="C358" s="50">
        <v>30</v>
      </c>
      <c r="D358" s="50">
        <v>10</v>
      </c>
      <c r="E358">
        <v>3</v>
      </c>
      <c r="F358" s="52"/>
      <c r="G358" s="53"/>
      <c r="H358" s="93">
        <f>SUM(Table1[[#This Row],[Discounted Price (Each)]]*Table1[[#This Row],[Packs]])</f>
        <v>0</v>
      </c>
    </row>
    <row r="359" spans="1:8" s="8" customFormat="1" ht="13.5" customHeight="1" x14ac:dyDescent="0.35">
      <c r="A359" t="s">
        <v>165</v>
      </c>
      <c r="B359" t="s">
        <v>166</v>
      </c>
      <c r="C359" s="50">
        <v>40</v>
      </c>
      <c r="D359" s="50">
        <v>10</v>
      </c>
      <c r="E359">
        <v>4</v>
      </c>
      <c r="F359" s="52"/>
      <c r="G359" s="53"/>
      <c r="H359" s="93">
        <f>SUM(Table1[[#This Row],[Discounted Price (Each)]]*Table1[[#This Row],[Packs]])</f>
        <v>0</v>
      </c>
    </row>
    <row r="360" spans="1:8" s="8" customFormat="1" ht="13.5" customHeight="1" x14ac:dyDescent="0.35">
      <c r="A360" t="s">
        <v>165</v>
      </c>
      <c r="B360" t="s">
        <v>166</v>
      </c>
      <c r="C360" s="50">
        <v>130</v>
      </c>
      <c r="D360" s="50">
        <v>10</v>
      </c>
      <c r="E360">
        <v>13</v>
      </c>
      <c r="F360" s="52"/>
      <c r="G360" s="53"/>
      <c r="H360" s="93">
        <f>SUM(Table1[[#This Row],[Discounted Price (Each)]]*Table1[[#This Row],[Packs]])</f>
        <v>0</v>
      </c>
    </row>
    <row r="361" spans="1:8" s="8" customFormat="1" ht="13.5" customHeight="1" x14ac:dyDescent="0.35">
      <c r="A361" t="s">
        <v>165</v>
      </c>
      <c r="B361" t="s">
        <v>166</v>
      </c>
      <c r="C361" s="50">
        <v>700</v>
      </c>
      <c r="D361" s="50">
        <v>10</v>
      </c>
      <c r="E361">
        <v>70</v>
      </c>
      <c r="F361" s="52"/>
      <c r="G361" s="53"/>
      <c r="H361" s="93">
        <f>SUM(Table1[[#This Row],[Discounted Price (Each)]]*Table1[[#This Row],[Packs]])</f>
        <v>0</v>
      </c>
    </row>
    <row r="362" spans="1:8" s="8" customFormat="1" ht="13.5" customHeight="1" x14ac:dyDescent="0.35">
      <c r="A362" t="s">
        <v>165</v>
      </c>
      <c r="B362" t="s">
        <v>166</v>
      </c>
      <c r="C362" s="50">
        <v>50</v>
      </c>
      <c r="D362" s="50">
        <v>10</v>
      </c>
      <c r="E362">
        <v>5</v>
      </c>
      <c r="F362" s="52"/>
      <c r="G362" s="53"/>
      <c r="H362" s="93">
        <f>SUM(Table1[[#This Row],[Discounted Price (Each)]]*Table1[[#This Row],[Packs]])</f>
        <v>0</v>
      </c>
    </row>
    <row r="363" spans="1:8" s="8" customFormat="1" ht="13.5" customHeight="1" x14ac:dyDescent="0.35">
      <c r="A363" t="s">
        <v>165</v>
      </c>
      <c r="B363" t="s">
        <v>166</v>
      </c>
      <c r="C363" s="50">
        <v>10</v>
      </c>
      <c r="D363" s="50">
        <v>10</v>
      </c>
      <c r="E363">
        <v>1</v>
      </c>
      <c r="F363" s="52"/>
      <c r="G363" s="53"/>
      <c r="H363" s="93">
        <f>SUM(Table1[[#This Row],[Discounted Price (Each)]]*Table1[[#This Row],[Packs]])</f>
        <v>0</v>
      </c>
    </row>
    <row r="364" spans="1:8" s="8" customFormat="1" ht="13.5" customHeight="1" x14ac:dyDescent="0.35">
      <c r="A364" t="s">
        <v>165</v>
      </c>
      <c r="B364" t="s">
        <v>166</v>
      </c>
      <c r="C364" s="50">
        <v>160</v>
      </c>
      <c r="D364" s="50">
        <v>10</v>
      </c>
      <c r="E364">
        <v>16</v>
      </c>
      <c r="F364" s="52"/>
      <c r="G364" s="53"/>
      <c r="H364" s="93">
        <f>SUM(Table1[[#This Row],[Discounted Price (Each)]]*Table1[[#This Row],[Packs]])</f>
        <v>0</v>
      </c>
    </row>
    <row r="365" spans="1:8" s="8" customFormat="1" ht="13.5" customHeight="1" x14ac:dyDescent="0.35">
      <c r="A365" t="s">
        <v>165</v>
      </c>
      <c r="B365" t="s">
        <v>166</v>
      </c>
      <c r="C365" s="50">
        <v>700</v>
      </c>
      <c r="D365" s="50">
        <v>10</v>
      </c>
      <c r="E365">
        <v>70</v>
      </c>
      <c r="F365" s="52"/>
      <c r="G365" s="53"/>
      <c r="H365" s="93">
        <f>SUM(Table1[[#This Row],[Discounted Price (Each)]]*Table1[[#This Row],[Packs]])</f>
        <v>0</v>
      </c>
    </row>
    <row r="366" spans="1:8" s="8" customFormat="1" ht="13.5" customHeight="1" x14ac:dyDescent="0.35">
      <c r="A366" t="s">
        <v>165</v>
      </c>
      <c r="B366" t="s">
        <v>166</v>
      </c>
      <c r="C366" s="50">
        <v>40</v>
      </c>
      <c r="D366" s="50">
        <v>10</v>
      </c>
      <c r="E366">
        <v>4</v>
      </c>
      <c r="F366" s="52"/>
      <c r="G366" s="53"/>
      <c r="H366" s="93">
        <f>SUM(Table1[[#This Row],[Discounted Price (Each)]]*Table1[[#This Row],[Packs]])</f>
        <v>0</v>
      </c>
    </row>
    <row r="367" spans="1:8" s="8" customFormat="1" ht="13.5" customHeight="1" x14ac:dyDescent="0.35">
      <c r="A367" t="s">
        <v>165</v>
      </c>
      <c r="B367" t="s">
        <v>166</v>
      </c>
      <c r="C367" s="50">
        <v>170</v>
      </c>
      <c r="D367" s="50">
        <v>10</v>
      </c>
      <c r="E367">
        <v>17</v>
      </c>
      <c r="F367" s="52"/>
      <c r="G367" s="53"/>
      <c r="H367" s="93">
        <f>SUM(Table1[[#This Row],[Discounted Price (Each)]]*Table1[[#This Row],[Packs]])</f>
        <v>0</v>
      </c>
    </row>
    <row r="368" spans="1:8" s="8" customFormat="1" ht="13.5" customHeight="1" x14ac:dyDescent="0.35">
      <c r="A368" t="s">
        <v>649</v>
      </c>
      <c r="B368" t="s">
        <v>650</v>
      </c>
      <c r="C368" s="50">
        <v>24</v>
      </c>
      <c r="D368" s="50">
        <v>12</v>
      </c>
      <c r="E368">
        <v>2</v>
      </c>
      <c r="F368" s="52"/>
      <c r="G368" s="53"/>
      <c r="H368" s="93">
        <f>SUM(Table1[[#This Row],[Discounted Price (Each)]]*Table1[[#This Row],[Packs]])</f>
        <v>0</v>
      </c>
    </row>
    <row r="369" spans="1:8" s="8" customFormat="1" ht="13.5" customHeight="1" x14ac:dyDescent="0.35">
      <c r="A369" t="s">
        <v>649</v>
      </c>
      <c r="B369" t="s">
        <v>650</v>
      </c>
      <c r="C369" s="50">
        <v>12</v>
      </c>
      <c r="D369" s="50">
        <v>12</v>
      </c>
      <c r="E369">
        <v>1</v>
      </c>
      <c r="F369" s="52"/>
      <c r="G369" s="53"/>
      <c r="H369" s="93">
        <f>SUM(Table1[[#This Row],[Discounted Price (Each)]]*Table1[[#This Row],[Packs]])</f>
        <v>0</v>
      </c>
    </row>
    <row r="370" spans="1:8" s="8" customFormat="1" ht="13.5" customHeight="1" x14ac:dyDescent="0.35">
      <c r="A370" t="s">
        <v>649</v>
      </c>
      <c r="B370" t="s">
        <v>650</v>
      </c>
      <c r="C370" s="50">
        <v>12</v>
      </c>
      <c r="D370" s="50">
        <v>12</v>
      </c>
      <c r="E370">
        <v>1</v>
      </c>
      <c r="F370" s="52"/>
      <c r="G370" s="53"/>
      <c r="H370" s="93">
        <f>SUM(Table1[[#This Row],[Discounted Price (Each)]]*Table1[[#This Row],[Packs]])</f>
        <v>0</v>
      </c>
    </row>
    <row r="371" spans="1:8" s="8" customFormat="1" ht="13.5" customHeight="1" x14ac:dyDescent="0.35">
      <c r="A371" t="s">
        <v>649</v>
      </c>
      <c r="B371" t="s">
        <v>650</v>
      </c>
      <c r="C371" s="50">
        <v>48</v>
      </c>
      <c r="D371" s="50">
        <v>12</v>
      </c>
      <c r="E371">
        <v>4</v>
      </c>
      <c r="F371" s="52"/>
      <c r="G371" s="53"/>
      <c r="H371" s="93">
        <f>SUM(Table1[[#This Row],[Discounted Price (Each)]]*Table1[[#This Row],[Packs]])</f>
        <v>0</v>
      </c>
    </row>
    <row r="372" spans="1:8" s="8" customFormat="1" ht="13.5" customHeight="1" x14ac:dyDescent="0.35">
      <c r="A372" t="s">
        <v>649</v>
      </c>
      <c r="B372" t="s">
        <v>650</v>
      </c>
      <c r="C372" s="50">
        <v>24</v>
      </c>
      <c r="D372" s="50">
        <v>12</v>
      </c>
      <c r="E372">
        <v>2</v>
      </c>
      <c r="F372" s="52"/>
      <c r="G372" s="53"/>
      <c r="H372" s="93">
        <f>SUM(Table1[[#This Row],[Discounted Price (Each)]]*Table1[[#This Row],[Packs]])</f>
        <v>0</v>
      </c>
    </row>
    <row r="373" spans="1:8" s="8" customFormat="1" ht="13.5" customHeight="1" x14ac:dyDescent="0.35">
      <c r="A373" t="s">
        <v>649</v>
      </c>
      <c r="B373" t="s">
        <v>650</v>
      </c>
      <c r="C373" s="50">
        <v>24</v>
      </c>
      <c r="D373" s="50">
        <v>12</v>
      </c>
      <c r="E373">
        <v>2</v>
      </c>
      <c r="F373" s="52"/>
      <c r="G373" s="53"/>
      <c r="H373" s="93">
        <f>SUM(Table1[[#This Row],[Discounted Price (Each)]]*Table1[[#This Row],[Packs]])</f>
        <v>0</v>
      </c>
    </row>
    <row r="374" spans="1:8" s="8" customFormat="1" ht="13.5" customHeight="1" x14ac:dyDescent="0.35">
      <c r="A374" t="s">
        <v>599</v>
      </c>
      <c r="B374" t="s">
        <v>600</v>
      </c>
      <c r="C374" s="50">
        <v>1</v>
      </c>
      <c r="D374" s="50">
        <v>1</v>
      </c>
      <c r="E374">
        <v>1</v>
      </c>
      <c r="F374" s="52"/>
      <c r="G374" s="53"/>
      <c r="H374" s="93">
        <f>SUM(Table1[[#This Row],[Discounted Price (Each)]]*Table1[[#This Row],[Packs]])</f>
        <v>0</v>
      </c>
    </row>
    <row r="375" spans="1:8" s="8" customFormat="1" ht="13.5" customHeight="1" x14ac:dyDescent="0.35">
      <c r="A375" t="s">
        <v>599</v>
      </c>
      <c r="B375" t="s">
        <v>600</v>
      </c>
      <c r="C375" s="50">
        <v>2</v>
      </c>
      <c r="D375" s="50">
        <v>1</v>
      </c>
      <c r="E375">
        <v>2</v>
      </c>
      <c r="F375" s="52"/>
      <c r="G375" s="53"/>
      <c r="H375" s="93">
        <f>SUM(Table1[[#This Row],[Discounted Price (Each)]]*Table1[[#This Row],[Packs]])</f>
        <v>0</v>
      </c>
    </row>
    <row r="376" spans="1:8" s="8" customFormat="1" ht="13.5" customHeight="1" x14ac:dyDescent="0.35">
      <c r="A376" t="s">
        <v>469</v>
      </c>
      <c r="B376" t="s">
        <v>470</v>
      </c>
      <c r="C376" s="50">
        <v>126</v>
      </c>
      <c r="D376" s="50">
        <v>63</v>
      </c>
      <c r="E376">
        <v>2</v>
      </c>
      <c r="F376" s="52"/>
      <c r="G376" s="53"/>
      <c r="H376" s="93">
        <f>SUM(Table1[[#This Row],[Discounted Price (Each)]]*Table1[[#This Row],[Packs]])</f>
        <v>0</v>
      </c>
    </row>
    <row r="377" spans="1:8" s="8" customFormat="1" ht="13.5" customHeight="1" x14ac:dyDescent="0.35">
      <c r="A377" t="s">
        <v>469</v>
      </c>
      <c r="B377" t="s">
        <v>470</v>
      </c>
      <c r="C377" s="50">
        <v>126</v>
      </c>
      <c r="D377" s="50">
        <v>63</v>
      </c>
      <c r="E377">
        <v>2</v>
      </c>
      <c r="F377" s="52"/>
      <c r="G377" s="53"/>
      <c r="H377" s="93">
        <f>SUM(Table1[[#This Row],[Discounted Price (Each)]]*Table1[[#This Row],[Packs]])</f>
        <v>0</v>
      </c>
    </row>
    <row r="378" spans="1:8" s="8" customFormat="1" ht="13.5" customHeight="1" x14ac:dyDescent="0.35">
      <c r="A378" t="s">
        <v>469</v>
      </c>
      <c r="B378" t="s">
        <v>470</v>
      </c>
      <c r="C378" s="50">
        <v>63</v>
      </c>
      <c r="D378" s="50">
        <v>63</v>
      </c>
      <c r="E378">
        <v>1</v>
      </c>
      <c r="F378" s="52"/>
      <c r="G378" s="53"/>
      <c r="H378" s="93">
        <f>SUM(Table1[[#This Row],[Discounted Price (Each)]]*Table1[[#This Row],[Packs]])</f>
        <v>0</v>
      </c>
    </row>
    <row r="379" spans="1:8" s="8" customFormat="1" ht="13.5" customHeight="1" x14ac:dyDescent="0.35">
      <c r="A379" t="s">
        <v>469</v>
      </c>
      <c r="B379" t="s">
        <v>470</v>
      </c>
      <c r="C379" s="50">
        <v>63</v>
      </c>
      <c r="D379" s="50">
        <v>63</v>
      </c>
      <c r="E379">
        <v>1</v>
      </c>
      <c r="F379" s="52"/>
      <c r="G379" s="53"/>
      <c r="H379" s="93">
        <f>SUM(Table1[[#This Row],[Discounted Price (Each)]]*Table1[[#This Row],[Packs]])</f>
        <v>0</v>
      </c>
    </row>
    <row r="380" spans="1:8" s="8" customFormat="1" ht="13.5" customHeight="1" x14ac:dyDescent="0.35">
      <c r="A380" t="s">
        <v>469</v>
      </c>
      <c r="B380" t="s">
        <v>470</v>
      </c>
      <c r="C380" s="50">
        <v>252</v>
      </c>
      <c r="D380" s="50">
        <v>63</v>
      </c>
      <c r="E380">
        <v>4</v>
      </c>
      <c r="F380" s="52"/>
      <c r="G380" s="53"/>
      <c r="H380" s="93">
        <f>SUM(Table1[[#This Row],[Discounted Price (Each)]]*Table1[[#This Row],[Packs]])</f>
        <v>0</v>
      </c>
    </row>
    <row r="381" spans="1:8" s="8" customFormat="1" ht="13.5" customHeight="1" x14ac:dyDescent="0.35">
      <c r="A381" t="s">
        <v>469</v>
      </c>
      <c r="B381" t="s">
        <v>470</v>
      </c>
      <c r="C381" s="50">
        <v>126</v>
      </c>
      <c r="D381" s="50">
        <v>63</v>
      </c>
      <c r="E381">
        <v>2</v>
      </c>
      <c r="F381" s="52"/>
      <c r="G381" s="53"/>
      <c r="H381" s="93">
        <f>SUM(Table1[[#This Row],[Discounted Price (Each)]]*Table1[[#This Row],[Packs]])</f>
        <v>0</v>
      </c>
    </row>
    <row r="382" spans="1:8" s="8" customFormat="1" ht="13.5" customHeight="1" x14ac:dyDescent="0.35">
      <c r="A382" t="s">
        <v>276</v>
      </c>
      <c r="B382" t="s">
        <v>277</v>
      </c>
      <c r="C382" s="50">
        <v>3</v>
      </c>
      <c r="D382" s="50">
        <v>3</v>
      </c>
      <c r="E382">
        <v>1</v>
      </c>
      <c r="F382" s="52"/>
      <c r="G382" s="53"/>
      <c r="H382" s="93">
        <f>SUM(Table1[[#This Row],[Discounted Price (Each)]]*Table1[[#This Row],[Packs]])</f>
        <v>0</v>
      </c>
    </row>
    <row r="383" spans="1:8" s="8" customFormat="1" ht="13.5" customHeight="1" x14ac:dyDescent="0.35">
      <c r="A383" t="s">
        <v>276</v>
      </c>
      <c r="B383" t="s">
        <v>277</v>
      </c>
      <c r="C383" s="50">
        <v>9</v>
      </c>
      <c r="D383" s="50">
        <v>3</v>
      </c>
      <c r="E383">
        <v>3</v>
      </c>
      <c r="F383" s="52"/>
      <c r="G383" s="53"/>
      <c r="H383" s="93">
        <f>SUM(Table1[[#This Row],[Discounted Price (Each)]]*Table1[[#This Row],[Packs]])</f>
        <v>0</v>
      </c>
    </row>
    <row r="384" spans="1:8" s="8" customFormat="1" ht="13.5" customHeight="1" x14ac:dyDescent="0.35">
      <c r="A384" t="s">
        <v>276</v>
      </c>
      <c r="B384" t="s">
        <v>277</v>
      </c>
      <c r="C384" s="50">
        <v>3</v>
      </c>
      <c r="D384" s="50">
        <v>3</v>
      </c>
      <c r="E384">
        <v>1</v>
      </c>
      <c r="F384" s="52"/>
      <c r="G384" s="53"/>
      <c r="H384" s="93">
        <f>SUM(Table1[[#This Row],[Discounted Price (Each)]]*Table1[[#This Row],[Packs]])</f>
        <v>0</v>
      </c>
    </row>
    <row r="385" spans="1:8" s="8" customFormat="1" ht="13.5" customHeight="1" x14ac:dyDescent="0.35">
      <c r="A385" t="s">
        <v>276</v>
      </c>
      <c r="B385" t="s">
        <v>277</v>
      </c>
      <c r="C385" s="50">
        <v>3</v>
      </c>
      <c r="D385" s="50">
        <v>3</v>
      </c>
      <c r="E385">
        <v>1</v>
      </c>
      <c r="F385" s="52"/>
      <c r="G385" s="53"/>
      <c r="H385" s="93">
        <f>SUM(Table1[[#This Row],[Discounted Price (Each)]]*Table1[[#This Row],[Packs]])</f>
        <v>0</v>
      </c>
    </row>
    <row r="386" spans="1:8" s="8" customFormat="1" ht="13.5" customHeight="1" x14ac:dyDescent="0.35">
      <c r="A386" t="s">
        <v>276</v>
      </c>
      <c r="B386" t="s">
        <v>277</v>
      </c>
      <c r="C386" s="50">
        <v>3</v>
      </c>
      <c r="D386" s="50">
        <v>3</v>
      </c>
      <c r="E386">
        <v>1</v>
      </c>
      <c r="F386" s="52"/>
      <c r="G386" s="53"/>
      <c r="H386" s="93">
        <f>SUM(Table1[[#This Row],[Discounted Price (Each)]]*Table1[[#This Row],[Packs]])</f>
        <v>0</v>
      </c>
    </row>
    <row r="387" spans="1:8" s="8" customFormat="1" ht="13.5" customHeight="1" x14ac:dyDescent="0.35">
      <c r="A387" t="s">
        <v>128</v>
      </c>
      <c r="B387" t="s">
        <v>129</v>
      </c>
      <c r="C387" s="50">
        <v>4</v>
      </c>
      <c r="D387" s="50">
        <v>1</v>
      </c>
      <c r="E387">
        <v>4</v>
      </c>
      <c r="F387" s="52"/>
      <c r="G387" s="53"/>
      <c r="H387" s="93">
        <f>SUM(Table1[[#This Row],[Discounted Price (Each)]]*Table1[[#This Row],[Packs]])</f>
        <v>0</v>
      </c>
    </row>
    <row r="388" spans="1:8" s="8" customFormat="1" ht="13.5" customHeight="1" x14ac:dyDescent="0.35">
      <c r="A388" t="s">
        <v>128</v>
      </c>
      <c r="B388" t="s">
        <v>129</v>
      </c>
      <c r="C388" s="50">
        <v>8</v>
      </c>
      <c r="D388" s="50">
        <v>1</v>
      </c>
      <c r="E388">
        <v>8</v>
      </c>
      <c r="F388" s="52"/>
      <c r="G388" s="53"/>
      <c r="H388" s="93">
        <f>SUM(Table1[[#This Row],[Discounted Price (Each)]]*Table1[[#This Row],[Packs]])</f>
        <v>0</v>
      </c>
    </row>
    <row r="389" spans="1:8" s="8" customFormat="1" ht="13.5" customHeight="1" x14ac:dyDescent="0.35">
      <c r="A389" t="s">
        <v>128</v>
      </c>
      <c r="B389" t="s">
        <v>129</v>
      </c>
      <c r="C389" s="50">
        <v>24</v>
      </c>
      <c r="D389" s="50">
        <v>1</v>
      </c>
      <c r="E389">
        <v>24</v>
      </c>
      <c r="F389" s="52"/>
      <c r="G389" s="53"/>
      <c r="H389" s="93">
        <f>SUM(Table1[[#This Row],[Discounted Price (Each)]]*Table1[[#This Row],[Packs]])</f>
        <v>0</v>
      </c>
    </row>
    <row r="390" spans="1:8" s="8" customFormat="1" ht="13.5" customHeight="1" x14ac:dyDescent="0.35">
      <c r="A390" t="s">
        <v>128</v>
      </c>
      <c r="B390" t="s">
        <v>129</v>
      </c>
      <c r="C390" s="50">
        <v>12</v>
      </c>
      <c r="D390" s="50">
        <v>1</v>
      </c>
      <c r="E390">
        <v>12</v>
      </c>
      <c r="F390" s="52"/>
      <c r="G390" s="53"/>
      <c r="H390" s="93">
        <f>SUM(Table1[[#This Row],[Discounted Price (Each)]]*Table1[[#This Row],[Packs]])</f>
        <v>0</v>
      </c>
    </row>
    <row r="391" spans="1:8" s="8" customFormat="1" ht="13.5" customHeight="1" x14ac:dyDescent="0.35">
      <c r="A391" t="s">
        <v>128</v>
      </c>
      <c r="B391" t="s">
        <v>129</v>
      </c>
      <c r="C391" s="50">
        <v>4</v>
      </c>
      <c r="D391" s="50">
        <v>1</v>
      </c>
      <c r="E391">
        <v>4</v>
      </c>
      <c r="F391" s="52"/>
      <c r="G391" s="53"/>
      <c r="H391" s="93">
        <f>SUM(Table1[[#This Row],[Discounted Price (Each)]]*Table1[[#This Row],[Packs]])</f>
        <v>0</v>
      </c>
    </row>
    <row r="392" spans="1:8" s="8" customFormat="1" ht="13.5" customHeight="1" x14ac:dyDescent="0.35">
      <c r="A392" t="s">
        <v>128</v>
      </c>
      <c r="B392" t="s">
        <v>129</v>
      </c>
      <c r="C392" s="50">
        <v>14</v>
      </c>
      <c r="D392" s="50">
        <v>1</v>
      </c>
      <c r="E392">
        <v>14</v>
      </c>
      <c r="F392" s="52"/>
      <c r="G392" s="53"/>
      <c r="H392" s="93">
        <f>SUM(Table1[[#This Row],[Discounted Price (Each)]]*Table1[[#This Row],[Packs]])</f>
        <v>0</v>
      </c>
    </row>
    <row r="393" spans="1:8" s="8" customFormat="1" ht="13.5" customHeight="1" x14ac:dyDescent="0.35">
      <c r="A393" t="s">
        <v>128</v>
      </c>
      <c r="B393" t="s">
        <v>129</v>
      </c>
      <c r="C393" s="50">
        <v>10</v>
      </c>
      <c r="D393" s="50">
        <v>1</v>
      </c>
      <c r="E393">
        <v>10</v>
      </c>
      <c r="F393" s="52"/>
      <c r="G393" s="53"/>
      <c r="H393" s="93">
        <f>SUM(Table1[[#This Row],[Discounted Price (Each)]]*Table1[[#This Row],[Packs]])</f>
        <v>0</v>
      </c>
    </row>
    <row r="394" spans="1:8" s="8" customFormat="1" ht="13.5" customHeight="1" x14ac:dyDescent="0.35">
      <c r="A394" t="s">
        <v>286</v>
      </c>
      <c r="B394" t="s">
        <v>287</v>
      </c>
      <c r="C394" s="50">
        <v>20</v>
      </c>
      <c r="D394" s="50">
        <v>10</v>
      </c>
      <c r="E394">
        <v>2</v>
      </c>
      <c r="F394" s="52"/>
      <c r="G394" s="53"/>
      <c r="H394" s="93">
        <f>SUM(Table1[[#This Row],[Discounted Price (Each)]]*Table1[[#This Row],[Packs]])</f>
        <v>0</v>
      </c>
    </row>
    <row r="395" spans="1:8" s="8" customFormat="1" ht="13.5" customHeight="1" x14ac:dyDescent="0.35">
      <c r="A395" t="s">
        <v>286</v>
      </c>
      <c r="B395" t="s">
        <v>287</v>
      </c>
      <c r="C395" s="50">
        <v>20</v>
      </c>
      <c r="D395" s="50">
        <v>10</v>
      </c>
      <c r="E395">
        <v>2</v>
      </c>
      <c r="F395" s="52"/>
      <c r="G395" s="53"/>
      <c r="H395" s="93">
        <f>SUM(Table1[[#This Row],[Discounted Price (Each)]]*Table1[[#This Row],[Packs]])</f>
        <v>0</v>
      </c>
    </row>
    <row r="396" spans="1:8" s="8" customFormat="1" ht="13.5" customHeight="1" x14ac:dyDescent="0.35">
      <c r="A396" t="s">
        <v>286</v>
      </c>
      <c r="B396" t="s">
        <v>287</v>
      </c>
      <c r="C396" s="50">
        <v>20</v>
      </c>
      <c r="D396" s="50">
        <v>10</v>
      </c>
      <c r="E396">
        <v>2</v>
      </c>
      <c r="F396" s="52"/>
      <c r="G396" s="53"/>
      <c r="H396" s="93">
        <f>SUM(Table1[[#This Row],[Discounted Price (Each)]]*Table1[[#This Row],[Packs]])</f>
        <v>0</v>
      </c>
    </row>
    <row r="397" spans="1:8" s="8" customFormat="1" ht="13.5" customHeight="1" x14ac:dyDescent="0.35">
      <c r="A397" t="s">
        <v>286</v>
      </c>
      <c r="B397" t="s">
        <v>287</v>
      </c>
      <c r="C397" s="50">
        <v>20</v>
      </c>
      <c r="D397" s="50">
        <v>10</v>
      </c>
      <c r="E397">
        <v>2</v>
      </c>
      <c r="F397" s="52"/>
      <c r="G397" s="53"/>
      <c r="H397" s="93">
        <f>SUM(Table1[[#This Row],[Discounted Price (Each)]]*Table1[[#This Row],[Packs]])</f>
        <v>0</v>
      </c>
    </row>
    <row r="398" spans="1:8" s="8" customFormat="1" ht="13.5" customHeight="1" x14ac:dyDescent="0.35">
      <c r="A398" t="s">
        <v>286</v>
      </c>
      <c r="B398" t="s">
        <v>287</v>
      </c>
      <c r="C398" s="50">
        <v>20</v>
      </c>
      <c r="D398" s="50">
        <v>10</v>
      </c>
      <c r="E398">
        <v>2</v>
      </c>
      <c r="F398" s="52"/>
      <c r="G398" s="53"/>
      <c r="H398" s="93">
        <f>SUM(Table1[[#This Row],[Discounted Price (Each)]]*Table1[[#This Row],[Packs]])</f>
        <v>0</v>
      </c>
    </row>
    <row r="399" spans="1:8" s="8" customFormat="1" ht="13.5" customHeight="1" x14ac:dyDescent="0.35">
      <c r="A399" t="s">
        <v>570</v>
      </c>
      <c r="B399" t="s">
        <v>571</v>
      </c>
      <c r="C399" s="50">
        <v>4</v>
      </c>
      <c r="D399" s="50">
        <v>2</v>
      </c>
      <c r="E399">
        <v>2</v>
      </c>
      <c r="F399" s="52"/>
      <c r="G399" s="53"/>
      <c r="H399" s="93">
        <f>SUM(Table1[[#This Row],[Discounted Price (Each)]]*Table1[[#This Row],[Packs]])</f>
        <v>0</v>
      </c>
    </row>
    <row r="400" spans="1:8" s="8" customFormat="1" ht="13.5" customHeight="1" x14ac:dyDescent="0.35">
      <c r="A400" t="s">
        <v>570</v>
      </c>
      <c r="B400" t="s">
        <v>571</v>
      </c>
      <c r="C400" s="50">
        <v>2</v>
      </c>
      <c r="D400" s="50">
        <v>2</v>
      </c>
      <c r="E400">
        <v>1</v>
      </c>
      <c r="F400" s="52"/>
      <c r="G400" s="53"/>
      <c r="H400" s="93">
        <f>SUM(Table1[[#This Row],[Discounted Price (Each)]]*Table1[[#This Row],[Packs]])</f>
        <v>0</v>
      </c>
    </row>
    <row r="401" spans="1:8" s="8" customFormat="1" ht="13.5" customHeight="1" x14ac:dyDescent="0.35">
      <c r="A401" t="s">
        <v>570</v>
      </c>
      <c r="B401" t="s">
        <v>571</v>
      </c>
      <c r="C401" s="50">
        <v>4</v>
      </c>
      <c r="D401" s="50">
        <v>2</v>
      </c>
      <c r="E401">
        <v>2</v>
      </c>
      <c r="F401" s="52"/>
      <c r="G401" s="53"/>
      <c r="H401" s="93">
        <f>SUM(Table1[[#This Row],[Discounted Price (Each)]]*Table1[[#This Row],[Packs]])</f>
        <v>0</v>
      </c>
    </row>
    <row r="402" spans="1:8" s="8" customFormat="1" ht="13.5" customHeight="1" x14ac:dyDescent="0.35">
      <c r="A402" t="s">
        <v>570</v>
      </c>
      <c r="B402" t="s">
        <v>571</v>
      </c>
      <c r="C402" s="50">
        <v>4</v>
      </c>
      <c r="D402" s="50">
        <v>2</v>
      </c>
      <c r="E402">
        <v>2</v>
      </c>
      <c r="F402" s="52"/>
      <c r="G402" s="53"/>
      <c r="H402" s="93">
        <f>SUM(Table1[[#This Row],[Discounted Price (Each)]]*Table1[[#This Row],[Packs]])</f>
        <v>0</v>
      </c>
    </row>
    <row r="403" spans="1:8" s="8" customFormat="1" ht="13.5" customHeight="1" x14ac:dyDescent="0.35">
      <c r="A403" t="s">
        <v>294</v>
      </c>
      <c r="B403" t="s">
        <v>295</v>
      </c>
      <c r="C403" s="50">
        <v>10</v>
      </c>
      <c r="D403" s="50">
        <v>10</v>
      </c>
      <c r="E403">
        <v>1</v>
      </c>
      <c r="F403" s="52"/>
      <c r="G403" s="53"/>
      <c r="H403" s="93">
        <f>SUM(Table1[[#This Row],[Discounted Price (Each)]]*Table1[[#This Row],[Packs]])</f>
        <v>0</v>
      </c>
    </row>
    <row r="404" spans="1:8" s="8" customFormat="1" ht="13.5" customHeight="1" x14ac:dyDescent="0.35">
      <c r="A404" t="s">
        <v>294</v>
      </c>
      <c r="B404" t="s">
        <v>295</v>
      </c>
      <c r="C404" s="50">
        <v>10</v>
      </c>
      <c r="D404" s="50">
        <v>10</v>
      </c>
      <c r="E404">
        <v>1</v>
      </c>
      <c r="F404" s="52"/>
      <c r="G404" s="53"/>
      <c r="H404" s="93">
        <f>SUM(Table1[[#This Row],[Discounted Price (Each)]]*Table1[[#This Row],[Packs]])</f>
        <v>0</v>
      </c>
    </row>
    <row r="405" spans="1:8" s="8" customFormat="1" ht="13.5" customHeight="1" x14ac:dyDescent="0.35">
      <c r="A405" t="s">
        <v>294</v>
      </c>
      <c r="B405" t="s">
        <v>295</v>
      </c>
      <c r="C405" s="50">
        <v>10</v>
      </c>
      <c r="D405" s="50">
        <v>10</v>
      </c>
      <c r="E405">
        <v>1</v>
      </c>
      <c r="F405" s="52"/>
      <c r="G405" s="53"/>
      <c r="H405" s="93">
        <f>SUM(Table1[[#This Row],[Discounted Price (Each)]]*Table1[[#This Row],[Packs]])</f>
        <v>0</v>
      </c>
    </row>
    <row r="406" spans="1:8" s="8" customFormat="1" ht="13.5" customHeight="1" x14ac:dyDescent="0.35">
      <c r="A406" t="s">
        <v>294</v>
      </c>
      <c r="B406" t="s">
        <v>295</v>
      </c>
      <c r="C406" s="50">
        <v>10</v>
      </c>
      <c r="D406" s="50">
        <v>10</v>
      </c>
      <c r="E406">
        <v>1</v>
      </c>
      <c r="F406" s="52"/>
      <c r="G406" s="53"/>
      <c r="H406" s="93">
        <f>SUM(Table1[[#This Row],[Discounted Price (Each)]]*Table1[[#This Row],[Packs]])</f>
        <v>0</v>
      </c>
    </row>
    <row r="407" spans="1:8" s="8" customFormat="1" ht="13.5" customHeight="1" x14ac:dyDescent="0.35">
      <c r="A407" t="s">
        <v>294</v>
      </c>
      <c r="B407" t="s">
        <v>295</v>
      </c>
      <c r="C407" s="50">
        <v>10</v>
      </c>
      <c r="D407" s="50">
        <v>10</v>
      </c>
      <c r="E407">
        <v>1</v>
      </c>
      <c r="F407" s="52"/>
      <c r="G407" s="53"/>
      <c r="H407" s="93">
        <f>SUM(Table1[[#This Row],[Discounted Price (Each)]]*Table1[[#This Row],[Packs]])</f>
        <v>0</v>
      </c>
    </row>
    <row r="408" spans="1:8" s="8" customFormat="1" ht="13.5" customHeight="1" x14ac:dyDescent="0.35">
      <c r="A408" t="s">
        <v>635</v>
      </c>
      <c r="B408" t="s">
        <v>636</v>
      </c>
      <c r="C408" s="50">
        <v>5</v>
      </c>
      <c r="D408" s="50">
        <v>5</v>
      </c>
      <c r="E408">
        <v>1</v>
      </c>
      <c r="F408" s="52"/>
      <c r="G408" s="53"/>
      <c r="H408" s="93">
        <f>SUM(Table1[[#This Row],[Discounted Price (Each)]]*Table1[[#This Row],[Packs]])</f>
        <v>0</v>
      </c>
    </row>
    <row r="409" spans="1:8" s="8" customFormat="1" ht="13.5" customHeight="1" x14ac:dyDescent="0.35">
      <c r="A409" t="s">
        <v>635</v>
      </c>
      <c r="B409" t="s">
        <v>636</v>
      </c>
      <c r="C409" s="50">
        <v>5</v>
      </c>
      <c r="D409" s="50">
        <v>5</v>
      </c>
      <c r="E409">
        <v>1</v>
      </c>
      <c r="F409" s="52"/>
      <c r="G409" s="53"/>
      <c r="H409" s="93">
        <f>SUM(Table1[[#This Row],[Discounted Price (Each)]]*Table1[[#This Row],[Packs]])</f>
        <v>0</v>
      </c>
    </row>
    <row r="410" spans="1:8" s="8" customFormat="1" ht="13.5" customHeight="1" x14ac:dyDescent="0.35">
      <c r="A410" t="s">
        <v>134</v>
      </c>
      <c r="B410" t="s">
        <v>135</v>
      </c>
      <c r="C410" s="50">
        <v>8</v>
      </c>
      <c r="D410" s="50">
        <v>2</v>
      </c>
      <c r="E410">
        <v>4</v>
      </c>
      <c r="F410" s="52"/>
      <c r="G410" s="53"/>
      <c r="H410" s="93">
        <f>SUM(Table1[[#This Row],[Discounted Price (Each)]]*Table1[[#This Row],[Packs]])</f>
        <v>0</v>
      </c>
    </row>
    <row r="411" spans="1:8" s="8" customFormat="1" ht="13.5" customHeight="1" x14ac:dyDescent="0.35">
      <c r="A411" t="s">
        <v>134</v>
      </c>
      <c r="B411" t="s">
        <v>135</v>
      </c>
      <c r="C411" s="50">
        <v>140</v>
      </c>
      <c r="D411" s="50">
        <v>2</v>
      </c>
      <c r="E411">
        <v>70</v>
      </c>
      <c r="F411" s="52"/>
      <c r="G411" s="53"/>
      <c r="H411" s="93">
        <f>SUM(Table1[[#This Row],[Discounted Price (Each)]]*Table1[[#This Row],[Packs]])</f>
        <v>0</v>
      </c>
    </row>
    <row r="412" spans="1:8" s="8" customFormat="1" ht="13.5" customHeight="1" x14ac:dyDescent="0.35">
      <c r="A412" t="s">
        <v>134</v>
      </c>
      <c r="B412" t="s">
        <v>135</v>
      </c>
      <c r="C412" s="50">
        <v>18</v>
      </c>
      <c r="D412" s="50">
        <v>2</v>
      </c>
      <c r="E412">
        <v>9</v>
      </c>
      <c r="F412" s="52"/>
      <c r="G412" s="53"/>
      <c r="H412" s="93">
        <f>SUM(Table1[[#This Row],[Discounted Price (Each)]]*Table1[[#This Row],[Packs]])</f>
        <v>0</v>
      </c>
    </row>
    <row r="413" spans="1:8" s="8" customFormat="1" ht="13.5" customHeight="1" x14ac:dyDescent="0.35">
      <c r="A413" t="s">
        <v>134</v>
      </c>
      <c r="B413" t="s">
        <v>135</v>
      </c>
      <c r="C413" s="50">
        <v>4</v>
      </c>
      <c r="D413" s="50">
        <v>2</v>
      </c>
      <c r="E413">
        <v>2</v>
      </c>
      <c r="F413" s="52"/>
      <c r="G413" s="53"/>
      <c r="H413" s="93">
        <f>SUM(Table1[[#This Row],[Discounted Price (Each)]]*Table1[[#This Row],[Packs]])</f>
        <v>0</v>
      </c>
    </row>
    <row r="414" spans="1:8" s="8" customFormat="1" ht="13.5" customHeight="1" x14ac:dyDescent="0.35">
      <c r="A414" t="s">
        <v>134</v>
      </c>
      <c r="B414" t="s">
        <v>135</v>
      </c>
      <c r="C414" s="50">
        <v>4</v>
      </c>
      <c r="D414" s="50">
        <v>2</v>
      </c>
      <c r="E414">
        <v>2</v>
      </c>
      <c r="F414" s="52"/>
      <c r="G414" s="53"/>
      <c r="H414" s="93">
        <f>SUM(Table1[[#This Row],[Discounted Price (Each)]]*Table1[[#This Row],[Packs]])</f>
        <v>0</v>
      </c>
    </row>
    <row r="415" spans="1:8" s="8" customFormat="1" ht="13.5" customHeight="1" x14ac:dyDescent="0.35">
      <c r="A415" t="s">
        <v>134</v>
      </c>
      <c r="B415" t="s">
        <v>135</v>
      </c>
      <c r="C415" s="50">
        <v>140</v>
      </c>
      <c r="D415" s="50">
        <v>2</v>
      </c>
      <c r="E415">
        <v>70</v>
      </c>
      <c r="F415" s="52"/>
      <c r="G415" s="53"/>
      <c r="H415" s="93">
        <f>SUM(Table1[[#This Row],[Discounted Price (Each)]]*Table1[[#This Row],[Packs]])</f>
        <v>0</v>
      </c>
    </row>
    <row r="416" spans="1:8" s="8" customFormat="1" ht="13.5" customHeight="1" x14ac:dyDescent="0.35">
      <c r="A416" t="s">
        <v>134</v>
      </c>
      <c r="B416" t="s">
        <v>135</v>
      </c>
      <c r="C416" s="50">
        <v>6</v>
      </c>
      <c r="D416" s="50">
        <v>2</v>
      </c>
      <c r="E416">
        <v>3</v>
      </c>
      <c r="F416" s="52"/>
      <c r="G416" s="53"/>
      <c r="H416" s="93">
        <f>SUM(Table1[[#This Row],[Discounted Price (Each)]]*Table1[[#This Row],[Packs]])</f>
        <v>0</v>
      </c>
    </row>
    <row r="417" spans="1:8" s="8" customFormat="1" ht="13.5" customHeight="1" x14ac:dyDescent="0.35">
      <c r="A417" t="s">
        <v>684</v>
      </c>
      <c r="B417" t="s">
        <v>685</v>
      </c>
      <c r="C417" s="50">
        <v>50</v>
      </c>
      <c r="D417" s="50">
        <v>1</v>
      </c>
      <c r="E417">
        <v>50</v>
      </c>
      <c r="F417" s="52"/>
      <c r="G417" s="53"/>
      <c r="H417" s="93">
        <f>SUM(Table1[[#This Row],[Discounted Price (Each)]]*Table1[[#This Row],[Packs]])</f>
        <v>0</v>
      </c>
    </row>
    <row r="418" spans="1:8" s="8" customFormat="1" ht="13.5" customHeight="1" x14ac:dyDescent="0.35">
      <c r="A418" t="s">
        <v>471</v>
      </c>
      <c r="B418" t="s">
        <v>472</v>
      </c>
      <c r="C418" s="50">
        <v>30</v>
      </c>
      <c r="D418" s="50">
        <v>10</v>
      </c>
      <c r="E418">
        <v>3</v>
      </c>
      <c r="F418" s="52"/>
      <c r="G418" s="53"/>
      <c r="H418" s="93">
        <f>SUM(Table1[[#This Row],[Discounted Price (Each)]]*Table1[[#This Row],[Packs]])</f>
        <v>0</v>
      </c>
    </row>
    <row r="419" spans="1:8" s="8" customFormat="1" ht="13.5" customHeight="1" x14ac:dyDescent="0.35">
      <c r="A419" t="s">
        <v>471</v>
      </c>
      <c r="B419" t="s">
        <v>472</v>
      </c>
      <c r="C419" s="50">
        <v>10</v>
      </c>
      <c r="D419" s="50">
        <v>10</v>
      </c>
      <c r="E419">
        <v>1</v>
      </c>
      <c r="F419" s="52"/>
      <c r="G419" s="53"/>
      <c r="H419" s="93">
        <f>SUM(Table1[[#This Row],[Discounted Price (Each)]]*Table1[[#This Row],[Packs]])</f>
        <v>0</v>
      </c>
    </row>
    <row r="420" spans="1:8" s="8" customFormat="1" ht="13.5" customHeight="1" x14ac:dyDescent="0.35">
      <c r="A420" t="s">
        <v>471</v>
      </c>
      <c r="B420" t="s">
        <v>472</v>
      </c>
      <c r="C420" s="50">
        <v>30</v>
      </c>
      <c r="D420" s="50">
        <v>10</v>
      </c>
      <c r="E420">
        <v>3</v>
      </c>
      <c r="F420" s="52"/>
      <c r="G420" s="53"/>
      <c r="H420" s="93">
        <f>SUM(Table1[[#This Row],[Discounted Price (Each)]]*Table1[[#This Row],[Packs]])</f>
        <v>0</v>
      </c>
    </row>
    <row r="421" spans="1:8" s="8" customFormat="1" ht="13.5" customHeight="1" x14ac:dyDescent="0.35">
      <c r="A421" t="s">
        <v>471</v>
      </c>
      <c r="B421" t="s">
        <v>472</v>
      </c>
      <c r="C421" s="50">
        <v>10</v>
      </c>
      <c r="D421" s="50">
        <v>10</v>
      </c>
      <c r="E421">
        <v>1</v>
      </c>
      <c r="F421" s="52"/>
      <c r="G421" s="53"/>
      <c r="H421" s="93">
        <f>SUM(Table1[[#This Row],[Discounted Price (Each)]]*Table1[[#This Row],[Packs]])</f>
        <v>0</v>
      </c>
    </row>
    <row r="422" spans="1:8" s="8" customFormat="1" ht="13.5" customHeight="1" x14ac:dyDescent="0.35">
      <c r="A422" t="s">
        <v>232</v>
      </c>
      <c r="B422" t="s">
        <v>233</v>
      </c>
      <c r="C422" s="50">
        <v>10</v>
      </c>
      <c r="D422" s="50">
        <v>10</v>
      </c>
      <c r="E422">
        <v>1</v>
      </c>
      <c r="F422" s="52"/>
      <c r="G422" s="53"/>
      <c r="H422" s="93">
        <f>SUM(Table1[[#This Row],[Discounted Price (Each)]]*Table1[[#This Row],[Packs]])</f>
        <v>0</v>
      </c>
    </row>
    <row r="423" spans="1:8" s="8" customFormat="1" ht="13.5" customHeight="1" x14ac:dyDescent="0.35">
      <c r="A423" t="s">
        <v>232</v>
      </c>
      <c r="B423" t="s">
        <v>233</v>
      </c>
      <c r="C423" s="50">
        <v>10</v>
      </c>
      <c r="D423" s="50">
        <v>10</v>
      </c>
      <c r="E423">
        <v>1</v>
      </c>
      <c r="F423" s="52"/>
      <c r="G423" s="53"/>
      <c r="H423" s="93">
        <f>SUM(Table1[[#This Row],[Discounted Price (Each)]]*Table1[[#This Row],[Packs]])</f>
        <v>0</v>
      </c>
    </row>
    <row r="424" spans="1:8" s="8" customFormat="1" ht="13.5" customHeight="1" x14ac:dyDescent="0.35">
      <c r="A424" t="s">
        <v>232</v>
      </c>
      <c r="B424" t="s">
        <v>233</v>
      </c>
      <c r="C424" s="50">
        <v>10</v>
      </c>
      <c r="D424" s="50">
        <v>10</v>
      </c>
      <c r="E424">
        <v>1</v>
      </c>
      <c r="F424" s="52"/>
      <c r="G424" s="53"/>
      <c r="H424" s="93">
        <f>SUM(Table1[[#This Row],[Discounted Price (Each)]]*Table1[[#This Row],[Packs]])</f>
        <v>0</v>
      </c>
    </row>
    <row r="425" spans="1:8" s="8" customFormat="1" ht="13.5" customHeight="1" x14ac:dyDescent="0.35">
      <c r="A425" t="s">
        <v>232</v>
      </c>
      <c r="B425" t="s">
        <v>233</v>
      </c>
      <c r="C425" s="50">
        <v>10</v>
      </c>
      <c r="D425" s="50">
        <v>10</v>
      </c>
      <c r="E425">
        <v>1</v>
      </c>
      <c r="F425" s="52"/>
      <c r="G425" s="53"/>
      <c r="H425" s="93">
        <f>SUM(Table1[[#This Row],[Discounted Price (Each)]]*Table1[[#This Row],[Packs]])</f>
        <v>0</v>
      </c>
    </row>
    <row r="426" spans="1:8" s="8" customFormat="1" ht="13.5" customHeight="1" x14ac:dyDescent="0.35">
      <c r="A426" t="s">
        <v>232</v>
      </c>
      <c r="B426" t="s">
        <v>233</v>
      </c>
      <c r="C426" s="50">
        <v>10</v>
      </c>
      <c r="D426" s="50">
        <v>10</v>
      </c>
      <c r="E426">
        <v>1</v>
      </c>
      <c r="F426" s="52"/>
      <c r="G426" s="53"/>
      <c r="H426" s="93">
        <f>SUM(Table1[[#This Row],[Discounted Price (Each)]]*Table1[[#This Row],[Packs]])</f>
        <v>0</v>
      </c>
    </row>
    <row r="427" spans="1:8" s="8" customFormat="1" ht="13.5" customHeight="1" x14ac:dyDescent="0.35">
      <c r="A427" t="s">
        <v>302</v>
      </c>
      <c r="B427" t="s">
        <v>303</v>
      </c>
      <c r="C427" s="50">
        <v>56</v>
      </c>
      <c r="D427" s="50">
        <v>28</v>
      </c>
      <c r="E427">
        <v>2</v>
      </c>
      <c r="F427" s="52"/>
      <c r="G427" s="53"/>
      <c r="H427" s="93">
        <f>SUM(Table1[[#This Row],[Discounted Price (Each)]]*Table1[[#This Row],[Packs]])</f>
        <v>0</v>
      </c>
    </row>
    <row r="428" spans="1:8" s="8" customFormat="1" ht="13.5" customHeight="1" x14ac:dyDescent="0.35">
      <c r="A428" t="s">
        <v>302</v>
      </c>
      <c r="B428" t="s">
        <v>303</v>
      </c>
      <c r="C428" s="50">
        <v>168</v>
      </c>
      <c r="D428" s="50">
        <v>28</v>
      </c>
      <c r="E428">
        <v>6</v>
      </c>
      <c r="F428" s="52"/>
      <c r="G428" s="53"/>
      <c r="H428" s="93">
        <f>SUM(Table1[[#This Row],[Discounted Price (Each)]]*Table1[[#This Row],[Packs]])</f>
        <v>0</v>
      </c>
    </row>
    <row r="429" spans="1:8" s="8" customFormat="1" ht="13.5" customHeight="1" x14ac:dyDescent="0.35">
      <c r="A429" t="s">
        <v>302</v>
      </c>
      <c r="B429" t="s">
        <v>303</v>
      </c>
      <c r="C429" s="50">
        <v>56</v>
      </c>
      <c r="D429" s="50">
        <v>28</v>
      </c>
      <c r="E429">
        <v>2</v>
      </c>
      <c r="F429" s="52"/>
      <c r="G429" s="53"/>
      <c r="H429" s="93">
        <f>SUM(Table1[[#This Row],[Discounted Price (Each)]]*Table1[[#This Row],[Packs]])</f>
        <v>0</v>
      </c>
    </row>
    <row r="430" spans="1:8" s="8" customFormat="1" ht="13.5" customHeight="1" x14ac:dyDescent="0.35">
      <c r="A430" t="s">
        <v>302</v>
      </c>
      <c r="B430" t="s">
        <v>303</v>
      </c>
      <c r="C430" s="50">
        <v>56</v>
      </c>
      <c r="D430" s="50">
        <v>28</v>
      </c>
      <c r="E430">
        <v>2</v>
      </c>
      <c r="F430" s="52"/>
      <c r="G430" s="53"/>
      <c r="H430" s="93">
        <f>SUM(Table1[[#This Row],[Discounted Price (Each)]]*Table1[[#This Row],[Packs]])</f>
        <v>0</v>
      </c>
    </row>
    <row r="431" spans="1:8" s="8" customFormat="1" ht="13.5" customHeight="1" x14ac:dyDescent="0.35">
      <c r="A431" t="s">
        <v>302</v>
      </c>
      <c r="B431" t="s">
        <v>303</v>
      </c>
      <c r="C431" s="50">
        <v>56</v>
      </c>
      <c r="D431" s="50">
        <v>28</v>
      </c>
      <c r="E431">
        <v>2</v>
      </c>
      <c r="F431" s="52"/>
      <c r="G431" s="53"/>
      <c r="H431" s="93">
        <f>SUM(Table1[[#This Row],[Discounted Price (Each)]]*Table1[[#This Row],[Packs]])</f>
        <v>0</v>
      </c>
    </row>
    <row r="432" spans="1:8" s="8" customFormat="1" ht="13.5" customHeight="1" x14ac:dyDescent="0.35">
      <c r="A432" t="s">
        <v>302</v>
      </c>
      <c r="B432" t="s">
        <v>303</v>
      </c>
      <c r="C432" s="50">
        <v>168</v>
      </c>
      <c r="D432" s="50">
        <v>28</v>
      </c>
      <c r="E432">
        <v>6</v>
      </c>
      <c r="F432" s="52"/>
      <c r="G432" s="53"/>
      <c r="H432" s="93">
        <f>SUM(Table1[[#This Row],[Discounted Price (Each)]]*Table1[[#This Row],[Packs]])</f>
        <v>0</v>
      </c>
    </row>
    <row r="433" spans="1:8" s="8" customFormat="1" ht="13.5" customHeight="1" x14ac:dyDescent="0.35">
      <c r="A433" t="s">
        <v>318</v>
      </c>
      <c r="B433" t="s">
        <v>319</v>
      </c>
      <c r="C433" s="50">
        <v>100</v>
      </c>
      <c r="D433" s="50">
        <v>100</v>
      </c>
      <c r="E433">
        <v>1</v>
      </c>
      <c r="F433" s="52"/>
      <c r="G433" s="53"/>
      <c r="H433" s="93">
        <f>SUM(Table1[[#This Row],[Discounted Price (Each)]]*Table1[[#This Row],[Packs]])</f>
        <v>0</v>
      </c>
    </row>
    <row r="434" spans="1:8" s="8" customFormat="1" ht="13.5" customHeight="1" x14ac:dyDescent="0.35">
      <c r="A434" t="s">
        <v>318</v>
      </c>
      <c r="B434" t="s">
        <v>319</v>
      </c>
      <c r="C434" s="50">
        <v>100</v>
      </c>
      <c r="D434" s="50">
        <v>100</v>
      </c>
      <c r="E434">
        <v>1</v>
      </c>
      <c r="F434" s="52"/>
      <c r="G434" s="53"/>
      <c r="H434" s="93">
        <f>SUM(Table1[[#This Row],[Discounted Price (Each)]]*Table1[[#This Row],[Packs]])</f>
        <v>0</v>
      </c>
    </row>
    <row r="435" spans="1:8" s="8" customFormat="1" ht="13.5" customHeight="1" x14ac:dyDescent="0.35">
      <c r="A435" t="s">
        <v>318</v>
      </c>
      <c r="B435" t="s">
        <v>319</v>
      </c>
      <c r="C435" s="50">
        <v>100</v>
      </c>
      <c r="D435" s="50">
        <v>100</v>
      </c>
      <c r="E435">
        <v>1</v>
      </c>
      <c r="F435" s="52"/>
      <c r="G435" s="53"/>
      <c r="H435" s="93">
        <f>SUM(Table1[[#This Row],[Discounted Price (Each)]]*Table1[[#This Row],[Packs]])</f>
        <v>0</v>
      </c>
    </row>
    <row r="436" spans="1:8" s="8" customFormat="1" ht="13.5" customHeight="1" x14ac:dyDescent="0.35">
      <c r="A436" t="s">
        <v>318</v>
      </c>
      <c r="B436" t="s">
        <v>319</v>
      </c>
      <c r="C436" s="50">
        <v>100</v>
      </c>
      <c r="D436" s="50">
        <v>100</v>
      </c>
      <c r="E436">
        <v>1</v>
      </c>
      <c r="F436" s="52"/>
      <c r="G436" s="53"/>
      <c r="H436" s="93">
        <f>SUM(Table1[[#This Row],[Discounted Price (Each)]]*Table1[[#This Row],[Packs]])</f>
        <v>0</v>
      </c>
    </row>
    <row r="437" spans="1:8" s="8" customFormat="1" ht="13.5" customHeight="1" x14ac:dyDescent="0.35">
      <c r="A437" t="s">
        <v>318</v>
      </c>
      <c r="B437" t="s">
        <v>319</v>
      </c>
      <c r="C437" s="50">
        <v>100</v>
      </c>
      <c r="D437" s="50">
        <v>100</v>
      </c>
      <c r="E437">
        <v>1</v>
      </c>
      <c r="F437" s="52"/>
      <c r="G437" s="53"/>
      <c r="H437" s="93">
        <f>SUM(Table1[[#This Row],[Discounted Price (Each)]]*Table1[[#This Row],[Packs]])</f>
        <v>0</v>
      </c>
    </row>
    <row r="438" spans="1:8" s="8" customFormat="1" ht="13.5" customHeight="1" x14ac:dyDescent="0.35">
      <c r="A438" t="s">
        <v>143</v>
      </c>
      <c r="B438" t="s">
        <v>144</v>
      </c>
      <c r="C438" s="50">
        <v>1</v>
      </c>
      <c r="D438" s="50">
        <v>1</v>
      </c>
      <c r="E438">
        <v>1</v>
      </c>
      <c r="F438" s="52"/>
      <c r="G438" s="53"/>
      <c r="H438" s="93">
        <f>SUM(Table1[[#This Row],[Discounted Price (Each)]]*Table1[[#This Row],[Packs]])</f>
        <v>0</v>
      </c>
    </row>
    <row r="439" spans="1:8" s="8" customFormat="1" ht="13.5" customHeight="1" x14ac:dyDescent="0.35">
      <c r="A439" t="s">
        <v>143</v>
      </c>
      <c r="B439" t="s">
        <v>144</v>
      </c>
      <c r="C439" s="50">
        <v>8</v>
      </c>
      <c r="D439" s="50">
        <v>1</v>
      </c>
      <c r="E439">
        <v>8</v>
      </c>
      <c r="F439" s="52"/>
      <c r="G439" s="53"/>
      <c r="H439" s="93">
        <f>SUM(Table1[[#This Row],[Discounted Price (Each)]]*Table1[[#This Row],[Packs]])</f>
        <v>0</v>
      </c>
    </row>
    <row r="440" spans="1:8" s="8" customFormat="1" ht="13.5" customHeight="1" x14ac:dyDescent="0.35">
      <c r="A440" t="s">
        <v>143</v>
      </c>
      <c r="B440" t="s">
        <v>144</v>
      </c>
      <c r="C440" s="50">
        <v>20</v>
      </c>
      <c r="D440" s="50">
        <v>1</v>
      </c>
      <c r="E440">
        <v>20</v>
      </c>
      <c r="F440" s="52"/>
      <c r="G440" s="53"/>
      <c r="H440" s="93">
        <f>SUM(Table1[[#This Row],[Discounted Price (Each)]]*Table1[[#This Row],[Packs]])</f>
        <v>0</v>
      </c>
    </row>
    <row r="441" spans="1:8" s="8" customFormat="1" ht="13.5" customHeight="1" x14ac:dyDescent="0.35">
      <c r="A441" t="s">
        <v>143</v>
      </c>
      <c r="B441" t="s">
        <v>144</v>
      </c>
      <c r="C441" s="50">
        <v>1</v>
      </c>
      <c r="D441" s="50">
        <v>1</v>
      </c>
      <c r="E441">
        <v>1</v>
      </c>
      <c r="F441" s="52"/>
      <c r="G441" s="53"/>
      <c r="H441" s="93">
        <f>SUM(Table1[[#This Row],[Discounted Price (Each)]]*Table1[[#This Row],[Packs]])</f>
        <v>0</v>
      </c>
    </row>
    <row r="442" spans="1:8" s="8" customFormat="1" ht="13.5" customHeight="1" x14ac:dyDescent="0.35">
      <c r="A442" t="s">
        <v>143</v>
      </c>
      <c r="B442" t="s">
        <v>144</v>
      </c>
      <c r="C442" s="50">
        <v>3</v>
      </c>
      <c r="D442" s="50">
        <v>1</v>
      </c>
      <c r="E442">
        <v>3</v>
      </c>
      <c r="F442" s="52"/>
      <c r="G442" s="53"/>
      <c r="H442" s="93">
        <f>SUM(Table1[[#This Row],[Discounted Price (Each)]]*Table1[[#This Row],[Packs]])</f>
        <v>0</v>
      </c>
    </row>
    <row r="443" spans="1:8" s="8" customFormat="1" ht="13.5" customHeight="1" x14ac:dyDescent="0.35">
      <c r="A443" t="s">
        <v>143</v>
      </c>
      <c r="B443" t="s">
        <v>144</v>
      </c>
      <c r="C443" s="50">
        <v>10</v>
      </c>
      <c r="D443" s="50">
        <v>1</v>
      </c>
      <c r="E443">
        <v>10</v>
      </c>
      <c r="F443" s="52"/>
      <c r="G443" s="53"/>
      <c r="H443" s="93">
        <f>SUM(Table1[[#This Row],[Discounted Price (Each)]]*Table1[[#This Row],[Packs]])</f>
        <v>0</v>
      </c>
    </row>
    <row r="444" spans="1:8" s="8" customFormat="1" ht="13.5" customHeight="1" x14ac:dyDescent="0.35">
      <c r="A444" t="s">
        <v>396</v>
      </c>
      <c r="B444" t="s">
        <v>397</v>
      </c>
      <c r="C444" s="50">
        <v>10</v>
      </c>
      <c r="D444" s="50">
        <v>10</v>
      </c>
      <c r="E444">
        <v>1</v>
      </c>
      <c r="F444" s="52"/>
      <c r="G444" s="53"/>
      <c r="H444" s="93">
        <f>SUM(Table1[[#This Row],[Discounted Price (Each)]]*Table1[[#This Row],[Packs]])</f>
        <v>0</v>
      </c>
    </row>
    <row r="445" spans="1:8" s="8" customFormat="1" ht="13.5" customHeight="1" x14ac:dyDescent="0.35">
      <c r="A445" t="s">
        <v>396</v>
      </c>
      <c r="B445" t="s">
        <v>397</v>
      </c>
      <c r="C445" s="50">
        <v>10</v>
      </c>
      <c r="D445" s="50">
        <v>10</v>
      </c>
      <c r="E445">
        <v>1</v>
      </c>
      <c r="F445" s="52"/>
      <c r="G445" s="53"/>
      <c r="H445" s="93">
        <f>SUM(Table1[[#This Row],[Discounted Price (Each)]]*Table1[[#This Row],[Packs]])</f>
        <v>0</v>
      </c>
    </row>
    <row r="446" spans="1:8" s="8" customFormat="1" ht="13.5" customHeight="1" x14ac:dyDescent="0.35">
      <c r="A446" t="s">
        <v>396</v>
      </c>
      <c r="B446" t="s">
        <v>397</v>
      </c>
      <c r="C446" s="50">
        <v>10</v>
      </c>
      <c r="D446" s="50">
        <v>10</v>
      </c>
      <c r="E446">
        <v>1</v>
      </c>
      <c r="F446" s="52"/>
      <c r="G446" s="53"/>
      <c r="H446" s="93">
        <f>SUM(Table1[[#This Row],[Discounted Price (Each)]]*Table1[[#This Row],[Packs]])</f>
        <v>0</v>
      </c>
    </row>
    <row r="447" spans="1:8" s="8" customFormat="1" ht="13.5" customHeight="1" x14ac:dyDescent="0.35">
      <c r="A447" t="s">
        <v>396</v>
      </c>
      <c r="B447" t="s">
        <v>397</v>
      </c>
      <c r="C447" s="50">
        <v>10</v>
      </c>
      <c r="D447" s="50">
        <v>10</v>
      </c>
      <c r="E447">
        <v>1</v>
      </c>
      <c r="F447" s="52"/>
      <c r="G447" s="53"/>
      <c r="H447" s="93">
        <f>SUM(Table1[[#This Row],[Discounted Price (Each)]]*Table1[[#This Row],[Packs]])</f>
        <v>0</v>
      </c>
    </row>
    <row r="448" spans="1:8" s="8" customFormat="1" ht="13.5" customHeight="1" x14ac:dyDescent="0.35">
      <c r="A448" t="s">
        <v>71</v>
      </c>
      <c r="B448" t="s">
        <v>72</v>
      </c>
      <c r="C448" s="50">
        <v>32</v>
      </c>
      <c r="D448" s="50">
        <v>32</v>
      </c>
      <c r="E448">
        <v>1</v>
      </c>
      <c r="F448" s="52"/>
      <c r="G448" s="53"/>
      <c r="H448" s="93">
        <f>SUM(Table1[[#This Row],[Discounted Price (Each)]]*Table1[[#This Row],[Packs]])</f>
        <v>0</v>
      </c>
    </row>
    <row r="449" spans="1:8" s="8" customFormat="1" ht="13.5" customHeight="1" x14ac:dyDescent="0.35">
      <c r="A449" t="s">
        <v>71</v>
      </c>
      <c r="B449" t="s">
        <v>72</v>
      </c>
      <c r="C449" s="50">
        <v>128</v>
      </c>
      <c r="D449" s="50">
        <v>32</v>
      </c>
      <c r="E449">
        <v>4</v>
      </c>
      <c r="F449" s="52"/>
      <c r="G449" s="53"/>
      <c r="H449" s="93">
        <f>SUM(Table1[[#This Row],[Discounted Price (Each)]]*Table1[[#This Row],[Packs]])</f>
        <v>0</v>
      </c>
    </row>
    <row r="450" spans="1:8" s="8" customFormat="1" ht="13.5" customHeight="1" x14ac:dyDescent="0.35">
      <c r="A450" t="s">
        <v>71</v>
      </c>
      <c r="B450" t="s">
        <v>72</v>
      </c>
      <c r="C450" s="50">
        <v>608</v>
      </c>
      <c r="D450" s="50">
        <v>32</v>
      </c>
      <c r="E450">
        <v>19</v>
      </c>
      <c r="F450" s="52"/>
      <c r="G450" s="53"/>
      <c r="H450" s="93">
        <f>SUM(Table1[[#This Row],[Discounted Price (Each)]]*Table1[[#This Row],[Packs]])</f>
        <v>0</v>
      </c>
    </row>
    <row r="451" spans="1:8" s="8" customFormat="1" ht="13.5" customHeight="1" x14ac:dyDescent="0.35">
      <c r="A451" t="s">
        <v>71</v>
      </c>
      <c r="B451" t="s">
        <v>72</v>
      </c>
      <c r="C451" s="50">
        <v>64</v>
      </c>
      <c r="D451" s="50">
        <v>32</v>
      </c>
      <c r="E451">
        <v>2</v>
      </c>
      <c r="F451" s="52"/>
      <c r="G451" s="53"/>
      <c r="H451" s="93">
        <f>SUM(Table1[[#This Row],[Discounted Price (Each)]]*Table1[[#This Row],[Packs]])</f>
        <v>0</v>
      </c>
    </row>
    <row r="452" spans="1:8" s="8" customFormat="1" ht="13.5" customHeight="1" x14ac:dyDescent="0.35">
      <c r="A452" t="s">
        <v>71</v>
      </c>
      <c r="B452" t="s">
        <v>72</v>
      </c>
      <c r="C452" s="50">
        <v>32</v>
      </c>
      <c r="D452" s="50">
        <v>32</v>
      </c>
      <c r="E452">
        <v>1</v>
      </c>
      <c r="F452" s="52"/>
      <c r="G452" s="53"/>
      <c r="H452" s="93">
        <f>SUM(Table1[[#This Row],[Discounted Price (Each)]]*Table1[[#This Row],[Packs]])</f>
        <v>0</v>
      </c>
    </row>
    <row r="453" spans="1:8" s="8" customFormat="1" ht="13.5" customHeight="1" x14ac:dyDescent="0.35">
      <c r="A453" t="s">
        <v>71</v>
      </c>
      <c r="B453" t="s">
        <v>72</v>
      </c>
      <c r="C453" s="50">
        <v>64</v>
      </c>
      <c r="D453" s="50">
        <v>32</v>
      </c>
      <c r="E453">
        <v>2</v>
      </c>
      <c r="F453" s="52"/>
      <c r="G453" s="53"/>
      <c r="H453" s="93">
        <f>SUM(Table1[[#This Row],[Discounted Price (Each)]]*Table1[[#This Row],[Packs]])</f>
        <v>0</v>
      </c>
    </row>
    <row r="454" spans="1:8" s="8" customFormat="1" ht="13.5" customHeight="1" x14ac:dyDescent="0.35">
      <c r="A454" t="s">
        <v>71</v>
      </c>
      <c r="B454" t="s">
        <v>72</v>
      </c>
      <c r="C454" s="50">
        <v>224</v>
      </c>
      <c r="D454" s="50">
        <v>32</v>
      </c>
      <c r="E454">
        <v>7</v>
      </c>
      <c r="F454" s="52"/>
      <c r="G454" s="53"/>
      <c r="H454" s="93">
        <f>SUM(Table1[[#This Row],[Discounted Price (Each)]]*Table1[[#This Row],[Packs]])</f>
        <v>0</v>
      </c>
    </row>
    <row r="455" spans="1:8" s="8" customFormat="1" ht="13.5" customHeight="1" x14ac:dyDescent="0.35">
      <c r="A455" t="s">
        <v>183</v>
      </c>
      <c r="B455" t="s">
        <v>184</v>
      </c>
      <c r="C455" s="50">
        <v>20</v>
      </c>
      <c r="D455" s="50">
        <v>20</v>
      </c>
      <c r="E455">
        <v>1</v>
      </c>
      <c r="F455" s="52"/>
      <c r="G455" s="53"/>
      <c r="H455" s="93">
        <f>SUM(Table1[[#This Row],[Discounted Price (Each)]]*Table1[[#This Row],[Packs]])</f>
        <v>0</v>
      </c>
    </row>
    <row r="456" spans="1:8" s="8" customFormat="1" ht="13.5" customHeight="1" x14ac:dyDescent="0.35">
      <c r="A456" t="s">
        <v>183</v>
      </c>
      <c r="B456" t="s">
        <v>184</v>
      </c>
      <c r="C456" s="50">
        <v>20</v>
      </c>
      <c r="D456" s="50">
        <v>20</v>
      </c>
      <c r="E456">
        <v>1</v>
      </c>
      <c r="F456" s="52"/>
      <c r="G456" s="53"/>
      <c r="H456" s="93">
        <f>SUM(Table1[[#This Row],[Discounted Price (Each)]]*Table1[[#This Row],[Packs]])</f>
        <v>0</v>
      </c>
    </row>
    <row r="457" spans="1:8" s="8" customFormat="1" ht="13.5" customHeight="1" x14ac:dyDescent="0.35">
      <c r="A457" t="s">
        <v>183</v>
      </c>
      <c r="B457" t="s">
        <v>184</v>
      </c>
      <c r="C457" s="50">
        <v>40</v>
      </c>
      <c r="D457" s="50">
        <v>20</v>
      </c>
      <c r="E457">
        <v>2</v>
      </c>
      <c r="F457" s="52"/>
      <c r="G457" s="53"/>
      <c r="H457" s="93">
        <f>SUM(Table1[[#This Row],[Discounted Price (Each)]]*Table1[[#This Row],[Packs]])</f>
        <v>0</v>
      </c>
    </row>
    <row r="458" spans="1:8" s="8" customFormat="1" ht="13.5" customHeight="1" x14ac:dyDescent="0.35">
      <c r="A458" t="s">
        <v>220</v>
      </c>
      <c r="B458" t="s">
        <v>221</v>
      </c>
      <c r="C458" s="50">
        <v>140</v>
      </c>
      <c r="D458" s="50">
        <v>28</v>
      </c>
      <c r="E458">
        <v>5</v>
      </c>
      <c r="F458" s="52"/>
      <c r="G458" s="53"/>
      <c r="H458" s="93">
        <f>SUM(Table1[[#This Row],[Discounted Price (Each)]]*Table1[[#This Row],[Packs]])</f>
        <v>0</v>
      </c>
    </row>
    <row r="459" spans="1:8" s="8" customFormat="1" ht="13.5" customHeight="1" x14ac:dyDescent="0.35">
      <c r="A459" t="s">
        <v>220</v>
      </c>
      <c r="B459" t="s">
        <v>221</v>
      </c>
      <c r="C459" s="50">
        <v>112</v>
      </c>
      <c r="D459" s="50">
        <v>28</v>
      </c>
      <c r="E459">
        <v>4</v>
      </c>
      <c r="F459" s="52"/>
      <c r="G459" s="53"/>
      <c r="H459" s="93">
        <f>SUM(Table1[[#This Row],[Discounted Price (Each)]]*Table1[[#This Row],[Packs]])</f>
        <v>0</v>
      </c>
    </row>
    <row r="460" spans="1:8" s="8" customFormat="1" ht="13.5" customHeight="1" x14ac:dyDescent="0.35">
      <c r="A460" t="s">
        <v>220</v>
      </c>
      <c r="B460" t="s">
        <v>221</v>
      </c>
      <c r="C460" s="50">
        <v>112</v>
      </c>
      <c r="D460" s="50">
        <v>28</v>
      </c>
      <c r="E460">
        <v>4</v>
      </c>
      <c r="F460" s="52"/>
      <c r="G460" s="53"/>
      <c r="H460" s="93">
        <f>SUM(Table1[[#This Row],[Discounted Price (Each)]]*Table1[[#This Row],[Packs]])</f>
        <v>0</v>
      </c>
    </row>
    <row r="461" spans="1:8" s="8" customFormat="1" ht="13.5" customHeight="1" x14ac:dyDescent="0.35">
      <c r="A461" t="s">
        <v>306</v>
      </c>
      <c r="B461" t="s">
        <v>307</v>
      </c>
      <c r="C461" s="50">
        <v>2</v>
      </c>
      <c r="D461" s="50">
        <v>1</v>
      </c>
      <c r="E461">
        <v>2</v>
      </c>
      <c r="F461" s="52"/>
      <c r="G461" s="53"/>
      <c r="H461" s="93">
        <f>SUM(Table1[[#This Row],[Discounted Price (Each)]]*Table1[[#This Row],[Packs]])</f>
        <v>0</v>
      </c>
    </row>
    <row r="462" spans="1:8" s="8" customFormat="1" ht="13.5" customHeight="1" x14ac:dyDescent="0.35">
      <c r="A462" t="s">
        <v>306</v>
      </c>
      <c r="B462" t="s">
        <v>307</v>
      </c>
      <c r="C462" s="50">
        <v>2</v>
      </c>
      <c r="D462" s="50">
        <v>1</v>
      </c>
      <c r="E462">
        <v>2</v>
      </c>
      <c r="F462" s="52"/>
      <c r="G462" s="53"/>
      <c r="H462" s="93">
        <f>SUM(Table1[[#This Row],[Discounted Price (Each)]]*Table1[[#This Row],[Packs]])</f>
        <v>0</v>
      </c>
    </row>
    <row r="463" spans="1:8" s="8" customFormat="1" ht="13.5" customHeight="1" x14ac:dyDescent="0.35">
      <c r="A463" t="s">
        <v>306</v>
      </c>
      <c r="B463" t="s">
        <v>307</v>
      </c>
      <c r="C463" s="50">
        <v>2</v>
      </c>
      <c r="D463" s="50">
        <v>1</v>
      </c>
      <c r="E463">
        <v>2</v>
      </c>
      <c r="F463" s="52"/>
      <c r="G463" s="53"/>
      <c r="H463" s="93">
        <f>SUM(Table1[[#This Row],[Discounted Price (Each)]]*Table1[[#This Row],[Packs]])</f>
        <v>0</v>
      </c>
    </row>
    <row r="464" spans="1:8" s="8" customFormat="1" ht="13.5" customHeight="1" x14ac:dyDescent="0.35">
      <c r="A464" t="s">
        <v>306</v>
      </c>
      <c r="B464" t="s">
        <v>307</v>
      </c>
      <c r="C464" s="50">
        <v>1</v>
      </c>
      <c r="D464" s="50">
        <v>1</v>
      </c>
      <c r="E464">
        <v>1</v>
      </c>
      <c r="F464" s="52"/>
      <c r="G464" s="53"/>
      <c r="H464" s="93">
        <f>SUM(Table1[[#This Row],[Discounted Price (Each)]]*Table1[[#This Row],[Packs]])</f>
        <v>0</v>
      </c>
    </row>
    <row r="465" spans="1:8" s="8" customFormat="1" ht="13.5" customHeight="1" x14ac:dyDescent="0.35">
      <c r="A465" t="s">
        <v>118</v>
      </c>
      <c r="B465" t="s">
        <v>119</v>
      </c>
      <c r="C465" s="50">
        <v>60</v>
      </c>
      <c r="D465" s="50">
        <v>60</v>
      </c>
      <c r="E465">
        <v>1</v>
      </c>
      <c r="F465" s="52"/>
      <c r="G465" s="53"/>
      <c r="H465" s="93">
        <f>SUM(Table1[[#This Row],[Discounted Price (Each)]]*Table1[[#This Row],[Packs]])</f>
        <v>0</v>
      </c>
    </row>
    <row r="466" spans="1:8" s="8" customFormat="1" ht="13.5" customHeight="1" x14ac:dyDescent="0.35">
      <c r="A466" t="s">
        <v>118</v>
      </c>
      <c r="B466" t="s">
        <v>119</v>
      </c>
      <c r="C466" s="50">
        <v>60</v>
      </c>
      <c r="D466" s="50">
        <v>60</v>
      </c>
      <c r="E466">
        <v>1</v>
      </c>
      <c r="F466" s="52"/>
      <c r="G466" s="53"/>
      <c r="H466" s="93">
        <f>SUM(Table1[[#This Row],[Discounted Price (Each)]]*Table1[[#This Row],[Packs]])</f>
        <v>0</v>
      </c>
    </row>
    <row r="467" spans="1:8" s="8" customFormat="1" ht="13.5" customHeight="1" x14ac:dyDescent="0.35">
      <c r="A467" t="s">
        <v>118</v>
      </c>
      <c r="B467" t="s">
        <v>119</v>
      </c>
      <c r="C467" s="50">
        <v>900</v>
      </c>
      <c r="D467" s="50">
        <v>60</v>
      </c>
      <c r="E467">
        <v>15</v>
      </c>
      <c r="F467" s="52"/>
      <c r="G467" s="53"/>
      <c r="H467" s="93">
        <f>SUM(Table1[[#This Row],[Discounted Price (Each)]]*Table1[[#This Row],[Packs]])</f>
        <v>0</v>
      </c>
    </row>
    <row r="468" spans="1:8" s="8" customFormat="1" ht="13.5" customHeight="1" x14ac:dyDescent="0.35">
      <c r="A468" t="s">
        <v>118</v>
      </c>
      <c r="B468" t="s">
        <v>119</v>
      </c>
      <c r="C468" s="50">
        <v>180</v>
      </c>
      <c r="D468" s="50">
        <v>60</v>
      </c>
      <c r="E468">
        <v>3</v>
      </c>
      <c r="F468" s="52"/>
      <c r="G468" s="53"/>
      <c r="H468" s="93">
        <f>SUM(Table1[[#This Row],[Discounted Price (Each)]]*Table1[[#This Row],[Packs]])</f>
        <v>0</v>
      </c>
    </row>
    <row r="469" spans="1:8" s="8" customFormat="1" ht="13.5" customHeight="1" x14ac:dyDescent="0.35">
      <c r="A469" t="s">
        <v>118</v>
      </c>
      <c r="B469" t="s">
        <v>119</v>
      </c>
      <c r="C469" s="50">
        <v>60</v>
      </c>
      <c r="D469" s="50">
        <v>60</v>
      </c>
      <c r="E469">
        <v>1</v>
      </c>
      <c r="F469" s="52"/>
      <c r="G469" s="53"/>
      <c r="H469" s="93">
        <f>SUM(Table1[[#This Row],[Discounted Price (Each)]]*Table1[[#This Row],[Packs]])</f>
        <v>0</v>
      </c>
    </row>
    <row r="470" spans="1:8" s="8" customFormat="1" ht="13.5" customHeight="1" x14ac:dyDescent="0.35">
      <c r="A470" t="s">
        <v>118</v>
      </c>
      <c r="B470" t="s">
        <v>119</v>
      </c>
      <c r="C470" s="50">
        <v>180</v>
      </c>
      <c r="D470" s="50">
        <v>60</v>
      </c>
      <c r="E470">
        <v>3</v>
      </c>
      <c r="F470" s="52"/>
      <c r="G470" s="53"/>
      <c r="H470" s="93">
        <f>SUM(Table1[[#This Row],[Discounted Price (Each)]]*Table1[[#This Row],[Packs]])</f>
        <v>0</v>
      </c>
    </row>
    <row r="471" spans="1:8" s="8" customFormat="1" ht="13.5" customHeight="1" x14ac:dyDescent="0.35">
      <c r="A471" t="s">
        <v>118</v>
      </c>
      <c r="B471" t="s">
        <v>119</v>
      </c>
      <c r="C471" s="50">
        <v>60</v>
      </c>
      <c r="D471" s="50">
        <v>60</v>
      </c>
      <c r="E471">
        <v>1</v>
      </c>
      <c r="F471" s="52"/>
      <c r="G471" s="53"/>
      <c r="H471" s="93">
        <f>SUM(Table1[[#This Row],[Discounted Price (Each)]]*Table1[[#This Row],[Packs]])</f>
        <v>0</v>
      </c>
    </row>
    <row r="472" spans="1:8" s="8" customFormat="1" ht="13.5" customHeight="1" x14ac:dyDescent="0.35">
      <c r="A472" t="s">
        <v>490</v>
      </c>
      <c r="B472" t="s">
        <v>491</v>
      </c>
      <c r="C472" s="50">
        <v>15</v>
      </c>
      <c r="D472" s="50">
        <v>5</v>
      </c>
      <c r="E472">
        <v>3</v>
      </c>
      <c r="F472" s="52"/>
      <c r="G472" s="53"/>
      <c r="H472" s="93">
        <f>SUM(Table1[[#This Row],[Discounted Price (Each)]]*Table1[[#This Row],[Packs]])</f>
        <v>0</v>
      </c>
    </row>
    <row r="473" spans="1:8" s="8" customFormat="1" ht="13.5" customHeight="1" x14ac:dyDescent="0.35">
      <c r="A473" t="s">
        <v>445</v>
      </c>
      <c r="B473" t="s">
        <v>446</v>
      </c>
      <c r="C473" s="50">
        <v>56</v>
      </c>
      <c r="D473" s="50">
        <v>28</v>
      </c>
      <c r="E473">
        <v>2</v>
      </c>
      <c r="F473" s="52"/>
      <c r="G473" s="53"/>
      <c r="H473" s="93">
        <f>SUM(Table1[[#This Row],[Discounted Price (Each)]]*Table1[[#This Row],[Packs]])</f>
        <v>0</v>
      </c>
    </row>
    <row r="474" spans="1:8" s="8" customFormat="1" ht="13.5" customHeight="1" x14ac:dyDescent="0.35">
      <c r="A474" t="s">
        <v>445</v>
      </c>
      <c r="B474" t="s">
        <v>446</v>
      </c>
      <c r="C474" s="50">
        <v>56</v>
      </c>
      <c r="D474" s="50">
        <v>28</v>
      </c>
      <c r="E474">
        <v>2</v>
      </c>
      <c r="F474" s="52"/>
      <c r="G474" s="53"/>
      <c r="H474" s="93">
        <f>SUM(Table1[[#This Row],[Discounted Price (Each)]]*Table1[[#This Row],[Packs]])</f>
        <v>0</v>
      </c>
    </row>
    <row r="475" spans="1:8" s="8" customFormat="1" ht="13.5" customHeight="1" x14ac:dyDescent="0.35">
      <c r="A475" t="s">
        <v>445</v>
      </c>
      <c r="B475" t="s">
        <v>446</v>
      </c>
      <c r="C475" s="50">
        <v>56</v>
      </c>
      <c r="D475" s="50">
        <v>28</v>
      </c>
      <c r="E475">
        <v>2</v>
      </c>
      <c r="F475" s="52"/>
      <c r="G475" s="53"/>
      <c r="H475" s="93">
        <f>SUM(Table1[[#This Row],[Discounted Price (Each)]]*Table1[[#This Row],[Packs]])</f>
        <v>0</v>
      </c>
    </row>
    <row r="476" spans="1:8" s="8" customFormat="1" ht="13.5" customHeight="1" x14ac:dyDescent="0.35">
      <c r="A476" t="s">
        <v>678</v>
      </c>
      <c r="B476" t="s">
        <v>679</v>
      </c>
      <c r="C476" s="50">
        <v>224</v>
      </c>
      <c r="D476" s="50">
        <v>28</v>
      </c>
      <c r="E476">
        <v>8</v>
      </c>
      <c r="F476" s="52"/>
      <c r="G476" s="53"/>
      <c r="H476" s="93">
        <f>SUM(Table1[[#This Row],[Discounted Price (Each)]]*Table1[[#This Row],[Packs]])</f>
        <v>0</v>
      </c>
    </row>
    <row r="477" spans="1:8" s="8" customFormat="1" ht="13.5" customHeight="1" x14ac:dyDescent="0.35">
      <c r="A477" t="s">
        <v>447</v>
      </c>
      <c r="B477" t="s">
        <v>448</v>
      </c>
      <c r="C477" s="50">
        <v>56</v>
      </c>
      <c r="D477" s="50">
        <v>28</v>
      </c>
      <c r="E477">
        <v>2</v>
      </c>
      <c r="F477" s="52"/>
      <c r="G477" s="53"/>
      <c r="H477" s="93">
        <f>SUM(Table1[[#This Row],[Discounted Price (Each)]]*Table1[[#This Row],[Packs]])</f>
        <v>0</v>
      </c>
    </row>
    <row r="478" spans="1:8" s="8" customFormat="1" ht="13.5" customHeight="1" x14ac:dyDescent="0.35">
      <c r="A478" t="s">
        <v>447</v>
      </c>
      <c r="B478" t="s">
        <v>448</v>
      </c>
      <c r="C478" s="50">
        <v>56</v>
      </c>
      <c r="D478" s="50">
        <v>28</v>
      </c>
      <c r="E478">
        <v>2</v>
      </c>
      <c r="F478" s="52"/>
      <c r="G478" s="53"/>
      <c r="H478" s="93">
        <f>SUM(Table1[[#This Row],[Discounted Price (Each)]]*Table1[[#This Row],[Packs]])</f>
        <v>0</v>
      </c>
    </row>
    <row r="479" spans="1:8" s="8" customFormat="1" ht="13.5" customHeight="1" x14ac:dyDescent="0.35">
      <c r="A479" t="s">
        <v>234</v>
      </c>
      <c r="B479" t="s">
        <v>235</v>
      </c>
      <c r="C479" s="50">
        <v>2</v>
      </c>
      <c r="D479" s="50">
        <v>1</v>
      </c>
      <c r="E479">
        <v>2</v>
      </c>
      <c r="F479" s="52"/>
      <c r="G479" s="53"/>
      <c r="H479" s="93">
        <f>SUM(Table1[[#This Row],[Discounted Price (Each)]]*Table1[[#This Row],[Packs]])</f>
        <v>0</v>
      </c>
    </row>
    <row r="480" spans="1:8" s="8" customFormat="1" ht="13.5" customHeight="1" x14ac:dyDescent="0.35">
      <c r="A480" t="s">
        <v>234</v>
      </c>
      <c r="B480" t="s">
        <v>235</v>
      </c>
      <c r="C480" s="50">
        <v>2</v>
      </c>
      <c r="D480" s="50">
        <v>1</v>
      </c>
      <c r="E480">
        <v>2</v>
      </c>
      <c r="F480" s="52"/>
      <c r="G480" s="53"/>
      <c r="H480" s="93">
        <f>SUM(Table1[[#This Row],[Discounted Price (Each)]]*Table1[[#This Row],[Packs]])</f>
        <v>0</v>
      </c>
    </row>
    <row r="481" spans="1:8" s="8" customFormat="1" ht="13.5" customHeight="1" x14ac:dyDescent="0.35">
      <c r="A481" t="s">
        <v>234</v>
      </c>
      <c r="B481" t="s">
        <v>235</v>
      </c>
      <c r="C481" s="50">
        <v>2</v>
      </c>
      <c r="D481" s="50">
        <v>1</v>
      </c>
      <c r="E481">
        <v>2</v>
      </c>
      <c r="F481" s="52"/>
      <c r="G481" s="53"/>
      <c r="H481" s="93">
        <f>SUM(Table1[[#This Row],[Discounted Price (Each)]]*Table1[[#This Row],[Packs]])</f>
        <v>0</v>
      </c>
    </row>
    <row r="482" spans="1:8" s="8" customFormat="1" ht="13.5" customHeight="1" x14ac:dyDescent="0.35">
      <c r="A482" t="s">
        <v>234</v>
      </c>
      <c r="B482" t="s">
        <v>235</v>
      </c>
      <c r="C482" s="50">
        <v>2</v>
      </c>
      <c r="D482" s="50">
        <v>1</v>
      </c>
      <c r="E482">
        <v>2</v>
      </c>
      <c r="F482" s="52"/>
      <c r="G482" s="53"/>
      <c r="H482" s="93">
        <f>SUM(Table1[[#This Row],[Discounted Price (Each)]]*Table1[[#This Row],[Packs]])</f>
        <v>0</v>
      </c>
    </row>
    <row r="483" spans="1:8" s="8" customFormat="1" ht="13.5" customHeight="1" x14ac:dyDescent="0.35">
      <c r="A483" t="s">
        <v>234</v>
      </c>
      <c r="B483" t="s">
        <v>235</v>
      </c>
      <c r="C483" s="50">
        <v>2</v>
      </c>
      <c r="D483" s="50">
        <v>1</v>
      </c>
      <c r="E483">
        <v>2</v>
      </c>
      <c r="F483" s="52"/>
      <c r="G483" s="53"/>
      <c r="H483" s="93">
        <f>SUM(Table1[[#This Row],[Discounted Price (Each)]]*Table1[[#This Row],[Packs]])</f>
        <v>0</v>
      </c>
    </row>
    <row r="484" spans="1:8" s="8" customFormat="1" ht="13.5" customHeight="1" x14ac:dyDescent="0.35">
      <c r="A484" t="s">
        <v>124</v>
      </c>
      <c r="B484" t="s">
        <v>125</v>
      </c>
      <c r="C484" s="50">
        <v>120</v>
      </c>
      <c r="D484" s="50">
        <v>30</v>
      </c>
      <c r="E484">
        <v>4</v>
      </c>
      <c r="F484" s="52"/>
      <c r="G484" s="53"/>
      <c r="H484" s="93">
        <f>SUM(Table1[[#This Row],[Discounted Price (Each)]]*Table1[[#This Row],[Packs]])</f>
        <v>0</v>
      </c>
    </row>
    <row r="485" spans="1:8" s="8" customFormat="1" ht="13.5" customHeight="1" x14ac:dyDescent="0.35">
      <c r="A485" t="s">
        <v>124</v>
      </c>
      <c r="B485" t="s">
        <v>125</v>
      </c>
      <c r="C485" s="50">
        <v>240</v>
      </c>
      <c r="D485" s="50">
        <v>30</v>
      </c>
      <c r="E485">
        <v>8</v>
      </c>
      <c r="F485" s="52"/>
      <c r="G485" s="53"/>
      <c r="H485" s="93">
        <f>SUM(Table1[[#This Row],[Discounted Price (Each)]]*Table1[[#This Row],[Packs]])</f>
        <v>0</v>
      </c>
    </row>
    <row r="486" spans="1:8" s="8" customFormat="1" ht="13.5" customHeight="1" x14ac:dyDescent="0.35">
      <c r="A486" t="s">
        <v>124</v>
      </c>
      <c r="B486" t="s">
        <v>125</v>
      </c>
      <c r="C486" s="50">
        <v>780</v>
      </c>
      <c r="D486" s="50">
        <v>30</v>
      </c>
      <c r="E486">
        <v>26</v>
      </c>
      <c r="F486" s="52"/>
      <c r="G486" s="53"/>
      <c r="H486" s="93">
        <f>SUM(Table1[[#This Row],[Discounted Price (Each)]]*Table1[[#This Row],[Packs]])</f>
        <v>0</v>
      </c>
    </row>
    <row r="487" spans="1:8" s="8" customFormat="1" ht="13.5" customHeight="1" x14ac:dyDescent="0.35">
      <c r="A487" t="s">
        <v>124</v>
      </c>
      <c r="B487" t="s">
        <v>125</v>
      </c>
      <c r="C487" s="50">
        <v>30</v>
      </c>
      <c r="D487" s="50">
        <v>30</v>
      </c>
      <c r="E487">
        <v>1</v>
      </c>
      <c r="F487" s="52"/>
      <c r="G487" s="53"/>
      <c r="H487" s="93">
        <f>SUM(Table1[[#This Row],[Discounted Price (Each)]]*Table1[[#This Row],[Packs]])</f>
        <v>0</v>
      </c>
    </row>
    <row r="488" spans="1:8" s="8" customFormat="1" ht="13.5" customHeight="1" x14ac:dyDescent="0.35">
      <c r="A488" t="s">
        <v>124</v>
      </c>
      <c r="B488" t="s">
        <v>125</v>
      </c>
      <c r="C488" s="50">
        <v>510</v>
      </c>
      <c r="D488" s="50">
        <v>30</v>
      </c>
      <c r="E488">
        <v>17</v>
      </c>
      <c r="F488" s="52"/>
      <c r="G488" s="53"/>
      <c r="H488" s="93">
        <f>SUM(Table1[[#This Row],[Discounted Price (Each)]]*Table1[[#This Row],[Packs]])</f>
        <v>0</v>
      </c>
    </row>
    <row r="489" spans="1:8" s="8" customFormat="1" ht="13.5" customHeight="1" x14ac:dyDescent="0.35">
      <c r="A489" t="s">
        <v>124</v>
      </c>
      <c r="B489" t="s">
        <v>125</v>
      </c>
      <c r="C489" s="50">
        <v>120</v>
      </c>
      <c r="D489" s="50">
        <v>30</v>
      </c>
      <c r="E489">
        <v>4</v>
      </c>
      <c r="F489" s="52"/>
      <c r="G489" s="53"/>
      <c r="H489" s="93">
        <f>SUM(Table1[[#This Row],[Discounted Price (Each)]]*Table1[[#This Row],[Packs]])</f>
        <v>0</v>
      </c>
    </row>
    <row r="490" spans="1:8" s="8" customFormat="1" ht="13.5" customHeight="1" x14ac:dyDescent="0.35">
      <c r="A490" t="s">
        <v>126</v>
      </c>
      <c r="B490" t="s">
        <v>127</v>
      </c>
      <c r="C490" s="50">
        <v>30</v>
      </c>
      <c r="D490" s="50">
        <v>30</v>
      </c>
      <c r="E490">
        <v>1</v>
      </c>
      <c r="F490" s="52"/>
      <c r="G490" s="53"/>
      <c r="H490" s="93">
        <f>SUM(Table1[[#This Row],[Discounted Price (Each)]]*Table1[[#This Row],[Packs]])</f>
        <v>0</v>
      </c>
    </row>
    <row r="491" spans="1:8" s="8" customFormat="1" ht="13.5" customHeight="1" x14ac:dyDescent="0.35">
      <c r="A491" t="s">
        <v>126</v>
      </c>
      <c r="B491" t="s">
        <v>127</v>
      </c>
      <c r="C491" s="50">
        <v>120</v>
      </c>
      <c r="D491" s="50">
        <v>30</v>
      </c>
      <c r="E491">
        <v>4</v>
      </c>
      <c r="F491" s="52"/>
      <c r="G491" s="53"/>
      <c r="H491" s="93">
        <f>SUM(Table1[[#This Row],[Discounted Price (Each)]]*Table1[[#This Row],[Packs]])</f>
        <v>0</v>
      </c>
    </row>
    <row r="492" spans="1:8" s="8" customFormat="1" ht="13.5" customHeight="1" x14ac:dyDescent="0.35">
      <c r="A492" t="s">
        <v>126</v>
      </c>
      <c r="B492" t="s">
        <v>127</v>
      </c>
      <c r="C492" s="50">
        <v>330</v>
      </c>
      <c r="D492" s="50">
        <v>30</v>
      </c>
      <c r="E492">
        <v>11</v>
      </c>
      <c r="F492" s="52"/>
      <c r="G492" s="53"/>
      <c r="H492" s="93">
        <f>SUM(Table1[[#This Row],[Discounted Price (Each)]]*Table1[[#This Row],[Packs]])</f>
        <v>0</v>
      </c>
    </row>
    <row r="493" spans="1:8" s="8" customFormat="1" ht="13.5" customHeight="1" x14ac:dyDescent="0.35">
      <c r="A493" t="s">
        <v>126</v>
      </c>
      <c r="B493" t="s">
        <v>127</v>
      </c>
      <c r="C493" s="50">
        <v>60</v>
      </c>
      <c r="D493" s="50">
        <v>30</v>
      </c>
      <c r="E493">
        <v>2</v>
      </c>
      <c r="F493" s="52"/>
      <c r="G493" s="53"/>
      <c r="H493" s="93">
        <f>SUM(Table1[[#This Row],[Discounted Price (Each)]]*Table1[[#This Row],[Packs]])</f>
        <v>0</v>
      </c>
    </row>
    <row r="494" spans="1:8" s="8" customFormat="1" ht="13.5" customHeight="1" x14ac:dyDescent="0.35">
      <c r="A494" t="s">
        <v>398</v>
      </c>
      <c r="B494" t="s">
        <v>399</v>
      </c>
      <c r="C494" s="50">
        <v>56</v>
      </c>
      <c r="D494" s="50">
        <v>28</v>
      </c>
      <c r="E494">
        <v>2</v>
      </c>
      <c r="F494" s="52"/>
      <c r="G494" s="53"/>
      <c r="H494" s="93">
        <f>SUM(Table1[[#This Row],[Discounted Price (Each)]]*Table1[[#This Row],[Packs]])</f>
        <v>0</v>
      </c>
    </row>
    <row r="495" spans="1:8" s="8" customFormat="1" ht="13.5" customHeight="1" x14ac:dyDescent="0.35">
      <c r="A495" t="s">
        <v>398</v>
      </c>
      <c r="B495" t="s">
        <v>399</v>
      </c>
      <c r="C495" s="50">
        <v>112</v>
      </c>
      <c r="D495" s="50">
        <v>28</v>
      </c>
      <c r="E495">
        <v>4</v>
      </c>
      <c r="F495" s="52"/>
      <c r="G495" s="53"/>
      <c r="H495" s="93">
        <f>SUM(Table1[[#This Row],[Discounted Price (Each)]]*Table1[[#This Row],[Packs]])</f>
        <v>0</v>
      </c>
    </row>
    <row r="496" spans="1:8" s="8" customFormat="1" ht="13.5" customHeight="1" x14ac:dyDescent="0.35">
      <c r="A496" t="s">
        <v>398</v>
      </c>
      <c r="B496" t="s">
        <v>399</v>
      </c>
      <c r="C496" s="50">
        <v>84</v>
      </c>
      <c r="D496" s="50">
        <v>28</v>
      </c>
      <c r="E496">
        <v>3</v>
      </c>
      <c r="F496" s="52"/>
      <c r="G496" s="53"/>
      <c r="H496" s="93">
        <f>SUM(Table1[[#This Row],[Discounted Price (Each)]]*Table1[[#This Row],[Packs]])</f>
        <v>0</v>
      </c>
    </row>
    <row r="497" spans="1:8" s="8" customFormat="1" ht="13.5" customHeight="1" x14ac:dyDescent="0.35">
      <c r="A497" t="s">
        <v>398</v>
      </c>
      <c r="B497" t="s">
        <v>399</v>
      </c>
      <c r="C497" s="50">
        <v>84</v>
      </c>
      <c r="D497" s="50">
        <v>28</v>
      </c>
      <c r="E497">
        <v>3</v>
      </c>
      <c r="F497" s="52"/>
      <c r="G497" s="53"/>
      <c r="H497" s="93">
        <f>SUM(Table1[[#This Row],[Discounted Price (Each)]]*Table1[[#This Row],[Packs]])</f>
        <v>0</v>
      </c>
    </row>
    <row r="498" spans="1:8" s="8" customFormat="1" ht="13.5" customHeight="1" x14ac:dyDescent="0.35">
      <c r="A498" t="s">
        <v>398</v>
      </c>
      <c r="B498" t="s">
        <v>399</v>
      </c>
      <c r="C498" s="50">
        <v>56</v>
      </c>
      <c r="D498" s="50">
        <v>28</v>
      </c>
      <c r="E498">
        <v>2</v>
      </c>
      <c r="F498" s="52"/>
      <c r="G498" s="53"/>
      <c r="H498" s="93">
        <f>SUM(Table1[[#This Row],[Discounted Price (Each)]]*Table1[[#This Row],[Packs]])</f>
        <v>0</v>
      </c>
    </row>
    <row r="499" spans="1:8" s="8" customFormat="1" ht="13.5" customHeight="1" x14ac:dyDescent="0.35">
      <c r="A499" t="s">
        <v>398</v>
      </c>
      <c r="B499" t="s">
        <v>399</v>
      </c>
      <c r="C499" s="50">
        <v>112</v>
      </c>
      <c r="D499" s="50">
        <v>28</v>
      </c>
      <c r="E499">
        <v>4</v>
      </c>
      <c r="F499" s="52"/>
      <c r="G499" s="53"/>
      <c r="H499" s="93">
        <f>SUM(Table1[[#This Row],[Discounted Price (Each)]]*Table1[[#This Row],[Packs]])</f>
        <v>0</v>
      </c>
    </row>
    <row r="500" spans="1:8" s="8" customFormat="1" ht="13.5" customHeight="1" x14ac:dyDescent="0.35">
      <c r="A500" t="s">
        <v>222</v>
      </c>
      <c r="B500" t="s">
        <v>223</v>
      </c>
      <c r="C500" s="50">
        <v>20</v>
      </c>
      <c r="D500" s="50">
        <v>10</v>
      </c>
      <c r="E500">
        <v>2</v>
      </c>
      <c r="F500" s="52"/>
      <c r="G500" s="53"/>
      <c r="H500" s="93">
        <f>SUM(Table1[[#This Row],[Discounted Price (Each)]]*Table1[[#This Row],[Packs]])</f>
        <v>0</v>
      </c>
    </row>
    <row r="501" spans="1:8" s="8" customFormat="1" ht="13.5" customHeight="1" x14ac:dyDescent="0.35">
      <c r="A501" t="s">
        <v>310</v>
      </c>
      <c r="B501" t="s">
        <v>311</v>
      </c>
      <c r="C501" s="50">
        <v>12</v>
      </c>
      <c r="D501" s="50">
        <v>12</v>
      </c>
      <c r="E501">
        <v>1</v>
      </c>
      <c r="F501" s="52"/>
      <c r="G501" s="53"/>
      <c r="H501" s="93">
        <f>SUM(Table1[[#This Row],[Discounted Price (Each)]]*Table1[[#This Row],[Packs]])</f>
        <v>0</v>
      </c>
    </row>
    <row r="502" spans="1:8" s="8" customFormat="1" ht="13.5" customHeight="1" x14ac:dyDescent="0.35">
      <c r="A502" t="s">
        <v>310</v>
      </c>
      <c r="B502" t="s">
        <v>311</v>
      </c>
      <c r="C502" s="50">
        <v>12</v>
      </c>
      <c r="D502" s="50">
        <v>12</v>
      </c>
      <c r="E502">
        <v>1</v>
      </c>
      <c r="F502" s="52"/>
      <c r="G502" s="53"/>
      <c r="H502" s="93">
        <f>SUM(Table1[[#This Row],[Discounted Price (Each)]]*Table1[[#This Row],[Packs]])</f>
        <v>0</v>
      </c>
    </row>
    <row r="503" spans="1:8" s="8" customFormat="1" ht="13.5" customHeight="1" x14ac:dyDescent="0.35">
      <c r="A503" t="s">
        <v>310</v>
      </c>
      <c r="B503" t="s">
        <v>311</v>
      </c>
      <c r="C503" s="50">
        <v>12</v>
      </c>
      <c r="D503" s="50">
        <v>12</v>
      </c>
      <c r="E503">
        <v>1</v>
      </c>
      <c r="F503" s="52"/>
      <c r="G503" s="53"/>
      <c r="H503" s="93">
        <f>SUM(Table1[[#This Row],[Discounted Price (Each)]]*Table1[[#This Row],[Packs]])</f>
        <v>0</v>
      </c>
    </row>
    <row r="504" spans="1:8" s="8" customFormat="1" ht="13.5" customHeight="1" x14ac:dyDescent="0.35">
      <c r="A504" t="s">
        <v>310</v>
      </c>
      <c r="B504" t="s">
        <v>311</v>
      </c>
      <c r="C504" s="50">
        <v>24</v>
      </c>
      <c r="D504" s="50">
        <v>12</v>
      </c>
      <c r="E504">
        <v>2</v>
      </c>
      <c r="F504" s="52"/>
      <c r="G504" s="53"/>
      <c r="H504" s="93">
        <f>SUM(Table1[[#This Row],[Discounted Price (Each)]]*Table1[[#This Row],[Packs]])</f>
        <v>0</v>
      </c>
    </row>
    <row r="505" spans="1:8" s="8" customFormat="1" ht="13.5" customHeight="1" x14ac:dyDescent="0.35">
      <c r="A505" t="s">
        <v>310</v>
      </c>
      <c r="B505" t="s">
        <v>311</v>
      </c>
      <c r="C505" s="50">
        <v>24</v>
      </c>
      <c r="D505" s="50">
        <v>12</v>
      </c>
      <c r="E505">
        <v>2</v>
      </c>
      <c r="F505" s="52"/>
      <c r="G505" s="53"/>
      <c r="H505" s="93">
        <f>SUM(Table1[[#This Row],[Discounted Price (Each)]]*Table1[[#This Row],[Packs]])</f>
        <v>0</v>
      </c>
    </row>
    <row r="506" spans="1:8" s="8" customFormat="1" ht="13.5" customHeight="1" x14ac:dyDescent="0.35">
      <c r="A506" t="s">
        <v>312</v>
      </c>
      <c r="B506" t="s">
        <v>313</v>
      </c>
      <c r="C506" s="50">
        <v>3</v>
      </c>
      <c r="D506" s="50">
        <v>1</v>
      </c>
      <c r="E506">
        <v>3</v>
      </c>
      <c r="F506" s="52"/>
      <c r="G506" s="53"/>
      <c r="H506" s="93">
        <f>SUM(Table1[[#This Row],[Discounted Price (Each)]]*Table1[[#This Row],[Packs]])</f>
        <v>0</v>
      </c>
    </row>
    <row r="507" spans="1:8" s="8" customFormat="1" ht="13.5" customHeight="1" x14ac:dyDescent="0.35">
      <c r="A507" t="s">
        <v>312</v>
      </c>
      <c r="B507" t="s">
        <v>313</v>
      </c>
      <c r="C507" s="50">
        <v>4</v>
      </c>
      <c r="D507" s="50">
        <v>1</v>
      </c>
      <c r="E507">
        <v>4</v>
      </c>
      <c r="F507" s="52"/>
      <c r="G507" s="53"/>
      <c r="H507" s="93">
        <f>SUM(Table1[[#This Row],[Discounted Price (Each)]]*Table1[[#This Row],[Packs]])</f>
        <v>0</v>
      </c>
    </row>
    <row r="508" spans="1:8" s="8" customFormat="1" ht="13.5" customHeight="1" x14ac:dyDescent="0.35">
      <c r="A508" t="s">
        <v>312</v>
      </c>
      <c r="B508" t="s">
        <v>313</v>
      </c>
      <c r="C508" s="50">
        <v>1</v>
      </c>
      <c r="D508" s="50">
        <v>1</v>
      </c>
      <c r="E508">
        <v>1</v>
      </c>
      <c r="F508" s="52"/>
      <c r="G508" s="53"/>
      <c r="H508" s="93">
        <f>SUM(Table1[[#This Row],[Discounted Price (Each)]]*Table1[[#This Row],[Packs]])</f>
        <v>0</v>
      </c>
    </row>
    <row r="509" spans="1:8" s="8" customFormat="1" ht="13.5" customHeight="1" x14ac:dyDescent="0.35">
      <c r="A509" t="s">
        <v>312</v>
      </c>
      <c r="B509" t="s">
        <v>313</v>
      </c>
      <c r="C509" s="50">
        <v>1</v>
      </c>
      <c r="D509" s="50">
        <v>1</v>
      </c>
      <c r="E509">
        <v>1</v>
      </c>
      <c r="F509" s="52"/>
      <c r="G509" s="53"/>
      <c r="H509" s="93">
        <f>SUM(Table1[[#This Row],[Discounted Price (Each)]]*Table1[[#This Row],[Packs]])</f>
        <v>0</v>
      </c>
    </row>
    <row r="510" spans="1:8" s="8" customFormat="1" ht="13.5" customHeight="1" x14ac:dyDescent="0.35">
      <c r="A510" t="s">
        <v>312</v>
      </c>
      <c r="B510" t="s">
        <v>313</v>
      </c>
      <c r="C510" s="50">
        <v>2</v>
      </c>
      <c r="D510" s="50">
        <v>1</v>
      </c>
      <c r="E510">
        <v>2</v>
      </c>
      <c r="F510" s="52"/>
      <c r="G510" s="53"/>
      <c r="H510" s="93">
        <f>SUM(Table1[[#This Row],[Discounted Price (Each)]]*Table1[[#This Row],[Packs]])</f>
        <v>0</v>
      </c>
    </row>
    <row r="511" spans="1:8" s="8" customFormat="1" ht="13.5" customHeight="1" x14ac:dyDescent="0.35">
      <c r="A511" t="s">
        <v>352</v>
      </c>
      <c r="B511" t="s">
        <v>353</v>
      </c>
      <c r="C511" s="50">
        <v>6</v>
      </c>
      <c r="D511" s="50">
        <v>6</v>
      </c>
      <c r="E511">
        <v>1</v>
      </c>
      <c r="F511" s="52"/>
      <c r="G511" s="53"/>
      <c r="H511" s="93">
        <f>SUM(Table1[[#This Row],[Discounted Price (Each)]]*Table1[[#This Row],[Packs]])</f>
        <v>0</v>
      </c>
    </row>
    <row r="512" spans="1:8" s="8" customFormat="1" ht="13.5" customHeight="1" x14ac:dyDescent="0.35">
      <c r="A512" t="s">
        <v>352</v>
      </c>
      <c r="B512" t="s">
        <v>353</v>
      </c>
      <c r="C512" s="50">
        <v>12</v>
      </c>
      <c r="D512" s="50">
        <v>6</v>
      </c>
      <c r="E512">
        <v>2</v>
      </c>
      <c r="F512" s="52"/>
      <c r="G512" s="53"/>
      <c r="H512" s="93">
        <f>SUM(Table1[[#This Row],[Discounted Price (Each)]]*Table1[[#This Row],[Packs]])</f>
        <v>0</v>
      </c>
    </row>
    <row r="513" spans="1:8" s="8" customFormat="1" ht="13.5" customHeight="1" x14ac:dyDescent="0.35">
      <c r="A513" t="s">
        <v>352</v>
      </c>
      <c r="B513" t="s">
        <v>353</v>
      </c>
      <c r="C513" s="50">
        <v>12</v>
      </c>
      <c r="D513" s="50">
        <v>6</v>
      </c>
      <c r="E513">
        <v>2</v>
      </c>
      <c r="F513" s="52"/>
      <c r="G513" s="53"/>
      <c r="H513" s="93">
        <f>SUM(Table1[[#This Row],[Discounted Price (Each)]]*Table1[[#This Row],[Packs]])</f>
        <v>0</v>
      </c>
    </row>
    <row r="514" spans="1:8" s="8" customFormat="1" ht="13.5" customHeight="1" x14ac:dyDescent="0.35">
      <c r="A514" t="s">
        <v>352</v>
      </c>
      <c r="B514" t="s">
        <v>353</v>
      </c>
      <c r="C514" s="50">
        <v>12</v>
      </c>
      <c r="D514" s="50">
        <v>6</v>
      </c>
      <c r="E514">
        <v>2</v>
      </c>
      <c r="F514" s="52"/>
      <c r="G514" s="53"/>
      <c r="H514" s="93">
        <f>SUM(Table1[[#This Row],[Discounted Price (Each)]]*Table1[[#This Row],[Packs]])</f>
        <v>0</v>
      </c>
    </row>
    <row r="515" spans="1:8" s="8" customFormat="1" ht="13.5" customHeight="1" x14ac:dyDescent="0.35">
      <c r="A515" t="s">
        <v>354</v>
      </c>
      <c r="B515" t="s">
        <v>355</v>
      </c>
      <c r="C515" s="50">
        <v>100</v>
      </c>
      <c r="D515" s="50">
        <v>100</v>
      </c>
      <c r="E515">
        <v>1</v>
      </c>
      <c r="F515" s="52"/>
      <c r="G515" s="53"/>
      <c r="H515" s="93">
        <f>SUM(Table1[[#This Row],[Discounted Price (Each)]]*Table1[[#This Row],[Packs]])</f>
        <v>0</v>
      </c>
    </row>
    <row r="516" spans="1:8" s="8" customFormat="1" ht="13.5" customHeight="1" x14ac:dyDescent="0.35">
      <c r="A516" t="s">
        <v>354</v>
      </c>
      <c r="B516" t="s">
        <v>355</v>
      </c>
      <c r="C516" s="50">
        <v>200</v>
      </c>
      <c r="D516" s="50">
        <v>100</v>
      </c>
      <c r="E516">
        <v>2</v>
      </c>
      <c r="F516" s="52"/>
      <c r="G516" s="53"/>
      <c r="H516" s="93">
        <f>SUM(Table1[[#This Row],[Discounted Price (Each)]]*Table1[[#This Row],[Packs]])</f>
        <v>0</v>
      </c>
    </row>
    <row r="517" spans="1:8" s="8" customFormat="1" ht="13.5" customHeight="1" x14ac:dyDescent="0.35">
      <c r="A517" t="s">
        <v>354</v>
      </c>
      <c r="B517" t="s">
        <v>355</v>
      </c>
      <c r="C517" s="50">
        <v>100</v>
      </c>
      <c r="D517" s="50">
        <v>100</v>
      </c>
      <c r="E517">
        <v>1</v>
      </c>
      <c r="F517" s="52"/>
      <c r="G517" s="53"/>
      <c r="H517" s="93">
        <f>SUM(Table1[[#This Row],[Discounted Price (Each)]]*Table1[[#This Row],[Packs]])</f>
        <v>0</v>
      </c>
    </row>
    <row r="518" spans="1:8" s="8" customFormat="1" ht="13.5" customHeight="1" x14ac:dyDescent="0.35">
      <c r="A518" t="s">
        <v>354</v>
      </c>
      <c r="B518" t="s">
        <v>355</v>
      </c>
      <c r="C518" s="50">
        <v>200</v>
      </c>
      <c r="D518" s="50">
        <v>100</v>
      </c>
      <c r="E518">
        <v>2</v>
      </c>
      <c r="F518" s="52"/>
      <c r="G518" s="53"/>
      <c r="H518" s="93">
        <f>SUM(Table1[[#This Row],[Discounted Price (Each)]]*Table1[[#This Row],[Packs]])</f>
        <v>0</v>
      </c>
    </row>
    <row r="519" spans="1:8" s="8" customFormat="1" ht="13.5" customHeight="1" x14ac:dyDescent="0.35">
      <c r="A519" t="s">
        <v>354</v>
      </c>
      <c r="B519" t="s">
        <v>355</v>
      </c>
      <c r="C519" s="50">
        <v>200</v>
      </c>
      <c r="D519" s="50">
        <v>100</v>
      </c>
      <c r="E519">
        <v>2</v>
      </c>
      <c r="F519" s="52"/>
      <c r="G519" s="53"/>
      <c r="H519" s="93">
        <f>SUM(Table1[[#This Row],[Discounted Price (Each)]]*Table1[[#This Row],[Packs]])</f>
        <v>0</v>
      </c>
    </row>
    <row r="520" spans="1:8" s="8" customFormat="1" ht="13.5" customHeight="1" x14ac:dyDescent="0.35">
      <c r="A520" t="s">
        <v>400</v>
      </c>
      <c r="B520" t="s">
        <v>401</v>
      </c>
      <c r="C520" s="50">
        <v>100</v>
      </c>
      <c r="D520" s="50">
        <v>100</v>
      </c>
      <c r="E520">
        <v>1</v>
      </c>
      <c r="F520" s="52"/>
      <c r="G520" s="53"/>
      <c r="H520" s="93">
        <f>SUM(Table1[[#This Row],[Discounted Price (Each)]]*Table1[[#This Row],[Packs]])</f>
        <v>0</v>
      </c>
    </row>
    <row r="521" spans="1:8" s="8" customFormat="1" ht="13.5" customHeight="1" x14ac:dyDescent="0.35">
      <c r="A521" t="s">
        <v>400</v>
      </c>
      <c r="B521" t="s">
        <v>401</v>
      </c>
      <c r="C521" s="50">
        <v>100</v>
      </c>
      <c r="D521" s="50">
        <v>100</v>
      </c>
      <c r="E521">
        <v>1</v>
      </c>
      <c r="F521" s="52"/>
      <c r="G521" s="53"/>
      <c r="H521" s="93">
        <f>SUM(Table1[[#This Row],[Discounted Price (Each)]]*Table1[[#This Row],[Packs]])</f>
        <v>0</v>
      </c>
    </row>
    <row r="522" spans="1:8" s="8" customFormat="1" ht="13.5" customHeight="1" x14ac:dyDescent="0.35">
      <c r="A522" t="s">
        <v>400</v>
      </c>
      <c r="B522" t="s">
        <v>401</v>
      </c>
      <c r="C522" s="50">
        <v>100</v>
      </c>
      <c r="D522" s="50">
        <v>100</v>
      </c>
      <c r="E522">
        <v>1</v>
      </c>
      <c r="F522" s="52"/>
      <c r="G522" s="53"/>
      <c r="H522" s="93">
        <f>SUM(Table1[[#This Row],[Discounted Price (Each)]]*Table1[[#This Row],[Packs]])</f>
        <v>0</v>
      </c>
    </row>
    <row r="523" spans="1:8" s="8" customFormat="1" ht="13.5" customHeight="1" x14ac:dyDescent="0.35">
      <c r="A523" t="s">
        <v>400</v>
      </c>
      <c r="B523" t="s">
        <v>401</v>
      </c>
      <c r="C523" s="50">
        <v>100</v>
      </c>
      <c r="D523" s="50">
        <v>100</v>
      </c>
      <c r="E523">
        <v>1</v>
      </c>
      <c r="F523" s="52"/>
      <c r="G523" s="53"/>
      <c r="H523" s="93">
        <f>SUM(Table1[[#This Row],[Discounted Price (Each)]]*Table1[[#This Row],[Packs]])</f>
        <v>0</v>
      </c>
    </row>
    <row r="524" spans="1:8" s="8" customFormat="1" ht="13.5" customHeight="1" x14ac:dyDescent="0.35">
      <c r="A524" t="s">
        <v>402</v>
      </c>
      <c r="B524" t="s">
        <v>403</v>
      </c>
      <c r="C524" s="50">
        <v>1</v>
      </c>
      <c r="D524" s="50">
        <v>1</v>
      </c>
      <c r="E524">
        <v>1</v>
      </c>
      <c r="F524" s="52"/>
      <c r="G524" s="53"/>
      <c r="H524" s="93">
        <f>SUM(Table1[[#This Row],[Discounted Price (Each)]]*Table1[[#This Row],[Packs]])</f>
        <v>0</v>
      </c>
    </row>
    <row r="525" spans="1:8" s="8" customFormat="1" ht="13.5" customHeight="1" x14ac:dyDescent="0.35">
      <c r="A525" t="s">
        <v>402</v>
      </c>
      <c r="B525" t="s">
        <v>403</v>
      </c>
      <c r="C525" s="50">
        <v>1</v>
      </c>
      <c r="D525" s="50">
        <v>1</v>
      </c>
      <c r="E525">
        <v>1</v>
      </c>
      <c r="F525" s="52"/>
      <c r="G525" s="53"/>
      <c r="H525" s="93">
        <f>SUM(Table1[[#This Row],[Discounted Price (Each)]]*Table1[[#This Row],[Packs]])</f>
        <v>0</v>
      </c>
    </row>
    <row r="526" spans="1:8" s="8" customFormat="1" ht="13.5" customHeight="1" x14ac:dyDescent="0.35">
      <c r="A526" t="s">
        <v>402</v>
      </c>
      <c r="B526" t="s">
        <v>403</v>
      </c>
      <c r="C526" s="50">
        <v>1</v>
      </c>
      <c r="D526" s="50">
        <v>1</v>
      </c>
      <c r="E526">
        <v>1</v>
      </c>
      <c r="F526" s="52"/>
      <c r="G526" s="53"/>
      <c r="H526" s="93">
        <f>SUM(Table1[[#This Row],[Discounted Price (Each)]]*Table1[[#This Row],[Packs]])</f>
        <v>0</v>
      </c>
    </row>
    <row r="527" spans="1:8" s="8" customFormat="1" ht="13.5" customHeight="1" x14ac:dyDescent="0.35">
      <c r="A527" t="s">
        <v>402</v>
      </c>
      <c r="B527" t="s">
        <v>403</v>
      </c>
      <c r="C527" s="50">
        <v>2</v>
      </c>
      <c r="D527" s="50">
        <v>1</v>
      </c>
      <c r="E527">
        <v>2</v>
      </c>
      <c r="F527" s="52"/>
      <c r="G527" s="53"/>
      <c r="H527" s="93">
        <f>SUM(Table1[[#This Row],[Discounted Price (Each)]]*Table1[[#This Row],[Packs]])</f>
        <v>0</v>
      </c>
    </row>
    <row r="528" spans="1:8" s="8" customFormat="1" ht="13.5" customHeight="1" x14ac:dyDescent="0.35">
      <c r="A528" t="s">
        <v>402</v>
      </c>
      <c r="B528" t="s">
        <v>403</v>
      </c>
      <c r="C528" s="50">
        <v>2</v>
      </c>
      <c r="D528" s="50">
        <v>1</v>
      </c>
      <c r="E528">
        <v>2</v>
      </c>
      <c r="F528" s="52"/>
      <c r="G528" s="53"/>
      <c r="H528" s="93">
        <f>SUM(Table1[[#This Row],[Discounted Price (Each)]]*Table1[[#This Row],[Packs]])</f>
        <v>0</v>
      </c>
    </row>
    <row r="529" spans="1:8" s="8" customFormat="1" ht="13.5" customHeight="1" x14ac:dyDescent="0.35">
      <c r="A529" t="s">
        <v>402</v>
      </c>
      <c r="B529" t="s">
        <v>403</v>
      </c>
      <c r="C529" s="50">
        <v>1</v>
      </c>
      <c r="D529" s="50">
        <v>1</v>
      </c>
      <c r="E529">
        <v>1</v>
      </c>
      <c r="F529" s="52"/>
      <c r="G529" s="53"/>
      <c r="H529" s="93">
        <f>SUM(Table1[[#This Row],[Discounted Price (Each)]]*Table1[[#This Row],[Packs]])</f>
        <v>0</v>
      </c>
    </row>
    <row r="530" spans="1:8" s="8" customFormat="1" ht="13.5" customHeight="1" x14ac:dyDescent="0.35">
      <c r="A530" t="s">
        <v>147</v>
      </c>
      <c r="B530" t="s">
        <v>148</v>
      </c>
      <c r="C530" s="50">
        <v>2</v>
      </c>
      <c r="D530" s="50">
        <v>1</v>
      </c>
      <c r="E530">
        <v>2</v>
      </c>
      <c r="F530" s="52"/>
      <c r="G530" s="53"/>
      <c r="H530" s="93">
        <f>SUM(Table1[[#This Row],[Discounted Price (Each)]]*Table1[[#This Row],[Packs]])</f>
        <v>0</v>
      </c>
    </row>
    <row r="531" spans="1:8" s="8" customFormat="1" ht="13.5" customHeight="1" x14ac:dyDescent="0.35">
      <c r="A531" t="s">
        <v>147</v>
      </c>
      <c r="B531" t="s">
        <v>148</v>
      </c>
      <c r="C531" s="50">
        <v>4</v>
      </c>
      <c r="D531" s="50">
        <v>1</v>
      </c>
      <c r="E531">
        <v>4</v>
      </c>
      <c r="F531" s="52"/>
      <c r="G531" s="53"/>
      <c r="H531" s="93">
        <f>SUM(Table1[[#This Row],[Discounted Price (Each)]]*Table1[[#This Row],[Packs]])</f>
        <v>0</v>
      </c>
    </row>
    <row r="532" spans="1:8" s="8" customFormat="1" ht="13.5" customHeight="1" x14ac:dyDescent="0.35">
      <c r="A532" t="s">
        <v>147</v>
      </c>
      <c r="B532" t="s">
        <v>148</v>
      </c>
      <c r="C532" s="50">
        <v>18</v>
      </c>
      <c r="D532" s="50">
        <v>1</v>
      </c>
      <c r="E532">
        <v>18</v>
      </c>
      <c r="F532" s="52"/>
      <c r="G532" s="53"/>
      <c r="H532" s="93">
        <f>SUM(Table1[[#This Row],[Discounted Price (Each)]]*Table1[[#This Row],[Packs]])</f>
        <v>0</v>
      </c>
    </row>
    <row r="533" spans="1:8" s="8" customFormat="1" ht="13.5" customHeight="1" x14ac:dyDescent="0.35">
      <c r="A533" t="s">
        <v>147</v>
      </c>
      <c r="B533" t="s">
        <v>148</v>
      </c>
      <c r="C533" s="50">
        <v>6</v>
      </c>
      <c r="D533" s="50">
        <v>1</v>
      </c>
      <c r="E533">
        <v>6</v>
      </c>
      <c r="F533" s="52"/>
      <c r="G533" s="53"/>
      <c r="H533" s="93">
        <f>SUM(Table1[[#This Row],[Discounted Price (Each)]]*Table1[[#This Row],[Packs]])</f>
        <v>0</v>
      </c>
    </row>
    <row r="534" spans="1:8" s="8" customFormat="1" ht="13.5" customHeight="1" x14ac:dyDescent="0.35">
      <c r="A534" t="s">
        <v>147</v>
      </c>
      <c r="B534" t="s">
        <v>148</v>
      </c>
      <c r="C534" s="50">
        <v>6</v>
      </c>
      <c r="D534" s="50">
        <v>1</v>
      </c>
      <c r="E534">
        <v>6</v>
      </c>
      <c r="F534" s="52"/>
      <c r="G534" s="53"/>
      <c r="H534" s="93">
        <f>SUM(Table1[[#This Row],[Discounted Price (Each)]]*Table1[[#This Row],[Packs]])</f>
        <v>0</v>
      </c>
    </row>
    <row r="535" spans="1:8" s="8" customFormat="1" ht="13.5" customHeight="1" x14ac:dyDescent="0.35">
      <c r="A535" t="s">
        <v>147</v>
      </c>
      <c r="B535" t="s">
        <v>148</v>
      </c>
      <c r="C535" s="50">
        <v>4</v>
      </c>
      <c r="D535" s="50">
        <v>1</v>
      </c>
      <c r="E535">
        <v>4</v>
      </c>
      <c r="F535" s="52"/>
      <c r="G535" s="53"/>
      <c r="H535" s="93">
        <f>SUM(Table1[[#This Row],[Discounted Price (Each)]]*Table1[[#This Row],[Packs]])</f>
        <v>0</v>
      </c>
    </row>
    <row r="536" spans="1:8" s="8" customFormat="1" ht="13.5" customHeight="1" x14ac:dyDescent="0.35">
      <c r="A536" t="s">
        <v>147</v>
      </c>
      <c r="B536" t="s">
        <v>148</v>
      </c>
      <c r="C536" s="50">
        <v>18</v>
      </c>
      <c r="D536" s="50">
        <v>1</v>
      </c>
      <c r="E536">
        <v>18</v>
      </c>
      <c r="F536" s="52"/>
      <c r="G536" s="53"/>
      <c r="H536" s="93">
        <f>SUM(Table1[[#This Row],[Discounted Price (Each)]]*Table1[[#This Row],[Packs]])</f>
        <v>0</v>
      </c>
    </row>
    <row r="537" spans="1:8" s="8" customFormat="1" ht="13.5" customHeight="1" x14ac:dyDescent="0.35">
      <c r="A537" t="s">
        <v>603</v>
      </c>
      <c r="B537" t="s">
        <v>604</v>
      </c>
      <c r="C537" s="50">
        <v>200</v>
      </c>
      <c r="D537" s="50">
        <v>200</v>
      </c>
      <c r="E537">
        <v>1</v>
      </c>
      <c r="F537" s="52"/>
      <c r="G537" s="53"/>
      <c r="H537" s="93">
        <f>SUM(Table1[[#This Row],[Discounted Price (Each)]]*Table1[[#This Row],[Packs]])</f>
        <v>0</v>
      </c>
    </row>
    <row r="538" spans="1:8" s="8" customFormat="1" ht="13.5" customHeight="1" x14ac:dyDescent="0.35">
      <c r="A538" t="s">
        <v>603</v>
      </c>
      <c r="B538" t="s">
        <v>604</v>
      </c>
      <c r="C538" s="50">
        <v>600</v>
      </c>
      <c r="D538" s="50">
        <v>200</v>
      </c>
      <c r="E538">
        <v>3</v>
      </c>
      <c r="F538" s="52"/>
      <c r="G538" s="53"/>
      <c r="H538" s="93">
        <f>SUM(Table1[[#This Row],[Discounted Price (Each)]]*Table1[[#This Row],[Packs]])</f>
        <v>0</v>
      </c>
    </row>
    <row r="539" spans="1:8" s="8" customFormat="1" ht="13.5" customHeight="1" x14ac:dyDescent="0.35">
      <c r="A539" t="s">
        <v>603</v>
      </c>
      <c r="B539" t="s">
        <v>604</v>
      </c>
      <c r="C539" s="50">
        <v>1600</v>
      </c>
      <c r="D539" s="50">
        <v>200</v>
      </c>
      <c r="E539">
        <v>8</v>
      </c>
      <c r="F539" s="52"/>
      <c r="G539" s="53"/>
      <c r="H539" s="93">
        <f>SUM(Table1[[#This Row],[Discounted Price (Each)]]*Table1[[#This Row],[Packs]])</f>
        <v>0</v>
      </c>
    </row>
    <row r="540" spans="1:8" s="8" customFormat="1" ht="13.5" customHeight="1" x14ac:dyDescent="0.35">
      <c r="A540" t="s">
        <v>605</v>
      </c>
      <c r="B540" t="s">
        <v>606</v>
      </c>
      <c r="C540" s="50">
        <v>28</v>
      </c>
      <c r="D540" s="50">
        <v>28</v>
      </c>
      <c r="E540">
        <v>1</v>
      </c>
      <c r="F540" s="52"/>
      <c r="G540" s="53"/>
      <c r="H540" s="93">
        <f>SUM(Table1[[#This Row],[Discounted Price (Each)]]*Table1[[#This Row],[Packs]])</f>
        <v>0</v>
      </c>
    </row>
    <row r="541" spans="1:8" s="8" customFormat="1" ht="13.5" customHeight="1" x14ac:dyDescent="0.35">
      <c r="A541" t="s">
        <v>605</v>
      </c>
      <c r="B541" t="s">
        <v>606</v>
      </c>
      <c r="C541" s="50">
        <v>56</v>
      </c>
      <c r="D541" s="50">
        <v>28</v>
      </c>
      <c r="E541">
        <v>2</v>
      </c>
      <c r="F541" s="52"/>
      <c r="G541" s="53"/>
      <c r="H541" s="93">
        <f>SUM(Table1[[#This Row],[Discounted Price (Each)]]*Table1[[#This Row],[Packs]])</f>
        <v>0</v>
      </c>
    </row>
    <row r="542" spans="1:8" s="8" customFormat="1" ht="13.5" customHeight="1" x14ac:dyDescent="0.35">
      <c r="A542" t="s">
        <v>605</v>
      </c>
      <c r="B542" t="s">
        <v>606</v>
      </c>
      <c r="C542" s="50">
        <v>28</v>
      </c>
      <c r="D542" s="50">
        <v>28</v>
      </c>
      <c r="E542">
        <v>1</v>
      </c>
      <c r="F542" s="52"/>
      <c r="G542" s="53"/>
      <c r="H542" s="93">
        <f>SUM(Table1[[#This Row],[Discounted Price (Each)]]*Table1[[#This Row],[Packs]])</f>
        <v>0</v>
      </c>
    </row>
    <row r="543" spans="1:8" s="8" customFormat="1" ht="13.5" customHeight="1" x14ac:dyDescent="0.35">
      <c r="A543" t="s">
        <v>605</v>
      </c>
      <c r="B543" t="s">
        <v>606</v>
      </c>
      <c r="C543" s="50">
        <v>112</v>
      </c>
      <c r="D543" s="50">
        <v>28</v>
      </c>
      <c r="E543">
        <v>4</v>
      </c>
      <c r="F543" s="52"/>
      <c r="G543" s="53"/>
      <c r="H543" s="93">
        <f>SUM(Table1[[#This Row],[Discounted Price (Each)]]*Table1[[#This Row],[Packs]])</f>
        <v>0</v>
      </c>
    </row>
    <row r="544" spans="1:8" s="8" customFormat="1" ht="13.5" customHeight="1" x14ac:dyDescent="0.35">
      <c r="A544" t="s">
        <v>605</v>
      </c>
      <c r="B544" t="s">
        <v>606</v>
      </c>
      <c r="C544" s="50">
        <v>336</v>
      </c>
      <c r="D544" s="50">
        <v>28</v>
      </c>
      <c r="E544">
        <v>12</v>
      </c>
      <c r="F544" s="52"/>
      <c r="G544" s="53"/>
      <c r="H544" s="93">
        <f>SUM(Table1[[#This Row],[Discounted Price (Each)]]*Table1[[#This Row],[Packs]])</f>
        <v>0</v>
      </c>
    </row>
    <row r="545" spans="1:8" s="8" customFormat="1" ht="13.5" customHeight="1" x14ac:dyDescent="0.35">
      <c r="A545" t="s">
        <v>542</v>
      </c>
      <c r="B545" t="s">
        <v>543</v>
      </c>
      <c r="C545" s="50">
        <v>8</v>
      </c>
      <c r="D545" s="50">
        <v>1</v>
      </c>
      <c r="E545">
        <v>8</v>
      </c>
      <c r="F545" s="52"/>
      <c r="G545" s="53"/>
      <c r="H545" s="93">
        <f>SUM(Table1[[#This Row],[Discounted Price (Each)]]*Table1[[#This Row],[Packs]])</f>
        <v>0</v>
      </c>
    </row>
    <row r="546" spans="1:8" s="8" customFormat="1" ht="13.5" customHeight="1" x14ac:dyDescent="0.35">
      <c r="A546" t="s">
        <v>542</v>
      </c>
      <c r="B546" t="s">
        <v>543</v>
      </c>
      <c r="C546" s="50">
        <v>2</v>
      </c>
      <c r="D546" s="50">
        <v>1</v>
      </c>
      <c r="E546">
        <v>2</v>
      </c>
      <c r="F546" s="52"/>
      <c r="G546" s="53"/>
      <c r="H546" s="93">
        <f>SUM(Table1[[#This Row],[Discounted Price (Each)]]*Table1[[#This Row],[Packs]])</f>
        <v>0</v>
      </c>
    </row>
    <row r="547" spans="1:8" s="8" customFormat="1" ht="13.5" customHeight="1" x14ac:dyDescent="0.35">
      <c r="A547" t="s">
        <v>542</v>
      </c>
      <c r="B547" t="s">
        <v>543</v>
      </c>
      <c r="C547" s="50">
        <v>1</v>
      </c>
      <c r="D547" s="50">
        <v>1</v>
      </c>
      <c r="E547">
        <v>1</v>
      </c>
      <c r="F547" s="52"/>
      <c r="G547" s="53"/>
      <c r="H547" s="93">
        <f>SUM(Table1[[#This Row],[Discounted Price (Each)]]*Table1[[#This Row],[Packs]])</f>
        <v>0</v>
      </c>
    </row>
    <row r="548" spans="1:8" s="8" customFormat="1" ht="13.5" customHeight="1" x14ac:dyDescent="0.35">
      <c r="A548" t="s">
        <v>542</v>
      </c>
      <c r="B548" t="s">
        <v>543</v>
      </c>
      <c r="C548" s="50">
        <v>10</v>
      </c>
      <c r="D548" s="50">
        <v>1</v>
      </c>
      <c r="E548">
        <v>10</v>
      </c>
      <c r="F548" s="52"/>
      <c r="G548" s="53"/>
      <c r="H548" s="93">
        <f>SUM(Table1[[#This Row],[Discounted Price (Each)]]*Table1[[#This Row],[Packs]])</f>
        <v>0</v>
      </c>
    </row>
    <row r="549" spans="1:8" s="8" customFormat="1" ht="13.5" customHeight="1" x14ac:dyDescent="0.35">
      <c r="A549" t="s">
        <v>404</v>
      </c>
      <c r="B549" t="s">
        <v>405</v>
      </c>
      <c r="C549" s="50">
        <v>20</v>
      </c>
      <c r="D549" s="50">
        <v>20</v>
      </c>
      <c r="E549">
        <v>1</v>
      </c>
      <c r="F549" s="52"/>
      <c r="G549" s="53"/>
      <c r="H549" s="93">
        <f>SUM(Table1[[#This Row],[Discounted Price (Each)]]*Table1[[#This Row],[Packs]])</f>
        <v>0</v>
      </c>
    </row>
    <row r="550" spans="1:8" s="8" customFormat="1" ht="13.5" customHeight="1" x14ac:dyDescent="0.35">
      <c r="A550" t="s">
        <v>404</v>
      </c>
      <c r="B550" t="s">
        <v>405</v>
      </c>
      <c r="C550" s="50">
        <v>20</v>
      </c>
      <c r="D550" s="50">
        <v>20</v>
      </c>
      <c r="E550">
        <v>1</v>
      </c>
      <c r="F550" s="52"/>
      <c r="G550" s="53"/>
      <c r="H550" s="93">
        <f>SUM(Table1[[#This Row],[Discounted Price (Each)]]*Table1[[#This Row],[Packs]])</f>
        <v>0</v>
      </c>
    </row>
    <row r="551" spans="1:8" s="8" customFormat="1" ht="13.5" customHeight="1" x14ac:dyDescent="0.35">
      <c r="A551" t="s">
        <v>404</v>
      </c>
      <c r="B551" t="s">
        <v>405</v>
      </c>
      <c r="C551" s="50">
        <v>20</v>
      </c>
      <c r="D551" s="50">
        <v>20</v>
      </c>
      <c r="E551">
        <v>1</v>
      </c>
      <c r="F551" s="52"/>
      <c r="G551" s="53"/>
      <c r="H551" s="93">
        <f>SUM(Table1[[#This Row],[Discounted Price (Each)]]*Table1[[#This Row],[Packs]])</f>
        <v>0</v>
      </c>
    </row>
    <row r="552" spans="1:8" s="8" customFormat="1" ht="13.5" customHeight="1" x14ac:dyDescent="0.35">
      <c r="A552" t="s">
        <v>404</v>
      </c>
      <c r="B552" t="s">
        <v>405</v>
      </c>
      <c r="C552" s="50">
        <v>20</v>
      </c>
      <c r="D552" s="50">
        <v>20</v>
      </c>
      <c r="E552">
        <v>1</v>
      </c>
      <c r="F552" s="52"/>
      <c r="G552" s="53"/>
      <c r="H552" s="93">
        <f>SUM(Table1[[#This Row],[Discounted Price (Each)]]*Table1[[#This Row],[Packs]])</f>
        <v>0</v>
      </c>
    </row>
    <row r="553" spans="1:8" s="8" customFormat="1" ht="13.5" customHeight="1" x14ac:dyDescent="0.35">
      <c r="A553" t="s">
        <v>546</v>
      </c>
      <c r="B553" t="s">
        <v>547</v>
      </c>
      <c r="C553" s="50">
        <v>50</v>
      </c>
      <c r="D553" s="50">
        <v>50</v>
      </c>
      <c r="E553">
        <v>1</v>
      </c>
      <c r="F553" s="52"/>
      <c r="G553" s="53"/>
      <c r="H553" s="93">
        <f>SUM(Table1[[#This Row],[Discounted Price (Each)]]*Table1[[#This Row],[Packs]])</f>
        <v>0</v>
      </c>
    </row>
    <row r="554" spans="1:8" s="8" customFormat="1" ht="13.5" customHeight="1" x14ac:dyDescent="0.35">
      <c r="A554" t="s">
        <v>546</v>
      </c>
      <c r="B554" t="s">
        <v>547</v>
      </c>
      <c r="C554" s="50">
        <v>50</v>
      </c>
      <c r="D554" s="50">
        <v>50</v>
      </c>
      <c r="E554">
        <v>1</v>
      </c>
      <c r="F554" s="52"/>
      <c r="G554" s="53"/>
      <c r="H554" s="93">
        <f>SUM(Table1[[#This Row],[Discounted Price (Each)]]*Table1[[#This Row],[Packs]])</f>
        <v>0</v>
      </c>
    </row>
    <row r="555" spans="1:8" s="8" customFormat="1" ht="13.5" customHeight="1" x14ac:dyDescent="0.35">
      <c r="A555" t="s">
        <v>546</v>
      </c>
      <c r="B555" t="s">
        <v>547</v>
      </c>
      <c r="C555" s="50">
        <v>100</v>
      </c>
      <c r="D555" s="50">
        <v>50</v>
      </c>
      <c r="E555">
        <v>2</v>
      </c>
      <c r="F555" s="52"/>
      <c r="G555" s="53"/>
      <c r="H555" s="93">
        <f>SUM(Table1[[#This Row],[Discounted Price (Each)]]*Table1[[#This Row],[Packs]])</f>
        <v>0</v>
      </c>
    </row>
    <row r="556" spans="1:8" s="8" customFormat="1" ht="13.5" customHeight="1" x14ac:dyDescent="0.35">
      <c r="A556" t="s">
        <v>544</v>
      </c>
      <c r="B556" t="s">
        <v>545</v>
      </c>
      <c r="C556" s="50">
        <v>50</v>
      </c>
      <c r="D556" s="50">
        <v>50</v>
      </c>
      <c r="E556">
        <v>1</v>
      </c>
      <c r="F556" s="52"/>
      <c r="G556" s="53"/>
      <c r="H556" s="93">
        <f>SUM(Table1[[#This Row],[Discounted Price (Each)]]*Table1[[#This Row],[Packs]])</f>
        <v>0</v>
      </c>
    </row>
    <row r="557" spans="1:8" s="8" customFormat="1" ht="13.5" customHeight="1" x14ac:dyDescent="0.35">
      <c r="A557" t="s">
        <v>544</v>
      </c>
      <c r="B557" t="s">
        <v>545</v>
      </c>
      <c r="C557" s="50">
        <v>50</v>
      </c>
      <c r="D557" s="50">
        <v>50</v>
      </c>
      <c r="E557">
        <v>1</v>
      </c>
      <c r="F557" s="52"/>
      <c r="G557" s="53"/>
      <c r="H557" s="93">
        <f>SUM(Table1[[#This Row],[Discounted Price (Each)]]*Table1[[#This Row],[Packs]])</f>
        <v>0</v>
      </c>
    </row>
    <row r="558" spans="1:8" s="8" customFormat="1" ht="13.5" customHeight="1" x14ac:dyDescent="0.35">
      <c r="A558" t="s">
        <v>224</v>
      </c>
      <c r="B558" t="s">
        <v>225</v>
      </c>
      <c r="C558" s="50">
        <v>1</v>
      </c>
      <c r="D558" s="50">
        <v>1</v>
      </c>
      <c r="E558">
        <v>1</v>
      </c>
      <c r="F558" s="52"/>
      <c r="G558" s="53"/>
      <c r="H558" s="93">
        <f>SUM(Table1[[#This Row],[Discounted Price (Each)]]*Table1[[#This Row],[Packs]])</f>
        <v>0</v>
      </c>
    </row>
    <row r="559" spans="1:8" s="8" customFormat="1" ht="13.5" customHeight="1" x14ac:dyDescent="0.35">
      <c r="A559" t="s">
        <v>224</v>
      </c>
      <c r="B559" t="s">
        <v>225</v>
      </c>
      <c r="C559" s="50">
        <v>2</v>
      </c>
      <c r="D559" s="50">
        <v>1</v>
      </c>
      <c r="E559">
        <v>2</v>
      </c>
      <c r="F559" s="52"/>
      <c r="G559" s="53"/>
      <c r="H559" s="93">
        <f>SUM(Table1[[#This Row],[Discounted Price (Each)]]*Table1[[#This Row],[Packs]])</f>
        <v>0</v>
      </c>
    </row>
    <row r="560" spans="1:8" s="8" customFormat="1" ht="13.5" customHeight="1" x14ac:dyDescent="0.35">
      <c r="A560" t="s">
        <v>224</v>
      </c>
      <c r="B560" t="s">
        <v>225</v>
      </c>
      <c r="C560" s="50">
        <v>1</v>
      </c>
      <c r="D560" s="50">
        <v>1</v>
      </c>
      <c r="E560">
        <v>1</v>
      </c>
      <c r="F560" s="52"/>
      <c r="G560" s="53"/>
      <c r="H560" s="93">
        <f>SUM(Table1[[#This Row],[Discounted Price (Each)]]*Table1[[#This Row],[Packs]])</f>
        <v>0</v>
      </c>
    </row>
    <row r="561" spans="1:8" s="8" customFormat="1" ht="13.5" customHeight="1" x14ac:dyDescent="0.35">
      <c r="A561" t="s">
        <v>224</v>
      </c>
      <c r="B561" t="s">
        <v>225</v>
      </c>
      <c r="C561" s="50">
        <v>2</v>
      </c>
      <c r="D561" s="50">
        <v>1</v>
      </c>
      <c r="E561">
        <v>2</v>
      </c>
      <c r="F561" s="52"/>
      <c r="G561" s="53"/>
      <c r="H561" s="93">
        <f>SUM(Table1[[#This Row],[Discounted Price (Each)]]*Table1[[#This Row],[Packs]])</f>
        <v>0</v>
      </c>
    </row>
    <row r="562" spans="1:8" s="8" customFormat="1" ht="13.5" customHeight="1" x14ac:dyDescent="0.35">
      <c r="A562" t="s">
        <v>224</v>
      </c>
      <c r="B562" t="s">
        <v>225</v>
      </c>
      <c r="C562" s="50">
        <v>2</v>
      </c>
      <c r="D562" s="50">
        <v>1</v>
      </c>
      <c r="E562">
        <v>2</v>
      </c>
      <c r="F562" s="52"/>
      <c r="G562" s="53"/>
      <c r="H562" s="93">
        <f>SUM(Table1[[#This Row],[Discounted Price (Each)]]*Table1[[#This Row],[Packs]])</f>
        <v>0</v>
      </c>
    </row>
    <row r="563" spans="1:8" s="8" customFormat="1" ht="13.5" customHeight="1" x14ac:dyDescent="0.35">
      <c r="A563" t="s">
        <v>548</v>
      </c>
      <c r="B563" t="s">
        <v>549</v>
      </c>
      <c r="C563" s="50">
        <v>5</v>
      </c>
      <c r="D563" s="50">
        <v>1</v>
      </c>
      <c r="E563">
        <v>5</v>
      </c>
      <c r="F563" s="52"/>
      <c r="G563" s="53"/>
      <c r="H563" s="93">
        <f>SUM(Table1[[#This Row],[Discounted Price (Each)]]*Table1[[#This Row],[Packs]])</f>
        <v>0</v>
      </c>
    </row>
    <row r="564" spans="1:8" s="8" customFormat="1" ht="13.5" customHeight="1" x14ac:dyDescent="0.35">
      <c r="A564" t="s">
        <v>548</v>
      </c>
      <c r="B564" t="s">
        <v>549</v>
      </c>
      <c r="C564" s="50">
        <v>5</v>
      </c>
      <c r="D564" s="50">
        <v>1</v>
      </c>
      <c r="E564">
        <v>5</v>
      </c>
      <c r="F564" s="52"/>
      <c r="G564" s="53"/>
      <c r="H564" s="93">
        <f>SUM(Table1[[#This Row],[Discounted Price (Each)]]*Table1[[#This Row],[Packs]])</f>
        <v>0</v>
      </c>
    </row>
    <row r="565" spans="1:8" s="8" customFormat="1" ht="13.5" customHeight="1" x14ac:dyDescent="0.35">
      <c r="A565" t="s">
        <v>548</v>
      </c>
      <c r="B565" t="s">
        <v>549</v>
      </c>
      <c r="C565" s="50">
        <v>5</v>
      </c>
      <c r="D565" s="50">
        <v>1</v>
      </c>
      <c r="E565">
        <v>5</v>
      </c>
      <c r="F565" s="52"/>
      <c r="G565" s="53"/>
      <c r="H565" s="93">
        <f>SUM(Table1[[#This Row],[Discounted Price (Each)]]*Table1[[#This Row],[Packs]])</f>
        <v>0</v>
      </c>
    </row>
    <row r="566" spans="1:8" s="8" customFormat="1" ht="13.5" customHeight="1" x14ac:dyDescent="0.35">
      <c r="A566" t="s">
        <v>149</v>
      </c>
      <c r="B566" t="s">
        <v>150</v>
      </c>
      <c r="C566" s="50">
        <v>25</v>
      </c>
      <c r="D566" s="50">
        <v>25</v>
      </c>
      <c r="E566">
        <v>1</v>
      </c>
      <c r="F566" s="52"/>
      <c r="G566" s="53"/>
      <c r="H566" s="93">
        <f>SUM(Table1[[#This Row],[Discounted Price (Each)]]*Table1[[#This Row],[Packs]])</f>
        <v>0</v>
      </c>
    </row>
    <row r="567" spans="1:8" s="8" customFormat="1" ht="13.5" customHeight="1" x14ac:dyDescent="0.35">
      <c r="A567" t="s">
        <v>149</v>
      </c>
      <c r="B567" t="s">
        <v>150</v>
      </c>
      <c r="C567" s="50">
        <v>75</v>
      </c>
      <c r="D567" s="50">
        <v>25</v>
      </c>
      <c r="E567">
        <v>3</v>
      </c>
      <c r="F567" s="52"/>
      <c r="G567" s="53"/>
      <c r="H567" s="93">
        <f>SUM(Table1[[#This Row],[Discounted Price (Each)]]*Table1[[#This Row],[Packs]])</f>
        <v>0</v>
      </c>
    </row>
    <row r="568" spans="1:8" s="8" customFormat="1" ht="13.5" customHeight="1" x14ac:dyDescent="0.35">
      <c r="A568" t="s">
        <v>149</v>
      </c>
      <c r="B568" t="s">
        <v>150</v>
      </c>
      <c r="C568" s="50">
        <v>250</v>
      </c>
      <c r="D568" s="50">
        <v>25</v>
      </c>
      <c r="E568">
        <v>10</v>
      </c>
      <c r="F568" s="52"/>
      <c r="G568" s="53"/>
      <c r="H568" s="93">
        <f>SUM(Table1[[#This Row],[Discounted Price (Each)]]*Table1[[#This Row],[Packs]])</f>
        <v>0</v>
      </c>
    </row>
    <row r="569" spans="1:8" s="8" customFormat="1" ht="13.5" customHeight="1" x14ac:dyDescent="0.35">
      <c r="A569" t="s">
        <v>149</v>
      </c>
      <c r="B569" t="s">
        <v>150</v>
      </c>
      <c r="C569" s="50">
        <v>50</v>
      </c>
      <c r="D569" s="50">
        <v>25</v>
      </c>
      <c r="E569">
        <v>2</v>
      </c>
      <c r="F569" s="52"/>
      <c r="G569" s="53"/>
      <c r="H569" s="93">
        <f>SUM(Table1[[#This Row],[Discounted Price (Each)]]*Table1[[#This Row],[Packs]])</f>
        <v>0</v>
      </c>
    </row>
    <row r="570" spans="1:8" s="8" customFormat="1" ht="13.5" customHeight="1" x14ac:dyDescent="0.35">
      <c r="A570" t="s">
        <v>149</v>
      </c>
      <c r="B570" t="s">
        <v>150</v>
      </c>
      <c r="C570" s="50">
        <v>50</v>
      </c>
      <c r="D570" s="50">
        <v>25</v>
      </c>
      <c r="E570">
        <v>2</v>
      </c>
      <c r="F570" s="52"/>
      <c r="G570" s="53"/>
      <c r="H570" s="93">
        <f>SUM(Table1[[#This Row],[Discounted Price (Each)]]*Table1[[#This Row],[Packs]])</f>
        <v>0</v>
      </c>
    </row>
    <row r="571" spans="1:8" s="8" customFormat="1" ht="13.5" customHeight="1" x14ac:dyDescent="0.35">
      <c r="A571" t="s">
        <v>149</v>
      </c>
      <c r="B571" t="s">
        <v>150</v>
      </c>
      <c r="C571" s="50">
        <v>50</v>
      </c>
      <c r="D571" s="50">
        <v>25</v>
      </c>
      <c r="E571">
        <v>2</v>
      </c>
      <c r="F571" s="52"/>
      <c r="G571" s="53"/>
      <c r="H571" s="93">
        <f>SUM(Table1[[#This Row],[Discounted Price (Each)]]*Table1[[#This Row],[Packs]])</f>
        <v>0</v>
      </c>
    </row>
    <row r="572" spans="1:8" s="8" customFormat="1" ht="13.5" customHeight="1" x14ac:dyDescent="0.35">
      <c r="A572" t="s">
        <v>149</v>
      </c>
      <c r="B572" t="s">
        <v>150</v>
      </c>
      <c r="C572" s="50">
        <v>175</v>
      </c>
      <c r="D572" s="50">
        <v>25</v>
      </c>
      <c r="E572">
        <v>7</v>
      </c>
      <c r="F572" s="52"/>
      <c r="G572" s="53"/>
      <c r="H572" s="93">
        <f>SUM(Table1[[#This Row],[Discounted Price (Each)]]*Table1[[#This Row],[Packs]])</f>
        <v>0</v>
      </c>
    </row>
    <row r="573" spans="1:8" s="8" customFormat="1" ht="13.5" customHeight="1" x14ac:dyDescent="0.35">
      <c r="A573" t="s">
        <v>314</v>
      </c>
      <c r="B573" t="s">
        <v>315</v>
      </c>
      <c r="C573" s="50">
        <v>10</v>
      </c>
      <c r="D573" s="50">
        <v>10</v>
      </c>
      <c r="E573">
        <v>1</v>
      </c>
      <c r="F573" s="52"/>
      <c r="G573" s="53"/>
      <c r="H573" s="93">
        <f>SUM(Table1[[#This Row],[Discounted Price (Each)]]*Table1[[#This Row],[Packs]])</f>
        <v>0</v>
      </c>
    </row>
    <row r="574" spans="1:8" s="8" customFormat="1" ht="13.5" customHeight="1" x14ac:dyDescent="0.35">
      <c r="A574" t="s">
        <v>314</v>
      </c>
      <c r="B574" t="s">
        <v>315</v>
      </c>
      <c r="C574" s="50">
        <v>10</v>
      </c>
      <c r="D574" s="50">
        <v>10</v>
      </c>
      <c r="E574">
        <v>1</v>
      </c>
      <c r="F574" s="52"/>
      <c r="G574" s="53"/>
      <c r="H574" s="93">
        <f>SUM(Table1[[#This Row],[Discounted Price (Each)]]*Table1[[#This Row],[Packs]])</f>
        <v>0</v>
      </c>
    </row>
    <row r="575" spans="1:8" s="8" customFormat="1" ht="13.5" customHeight="1" x14ac:dyDescent="0.35">
      <c r="A575" t="s">
        <v>550</v>
      </c>
      <c r="B575" t="s">
        <v>551</v>
      </c>
      <c r="C575" s="50">
        <v>12</v>
      </c>
      <c r="D575" s="50">
        <v>12</v>
      </c>
      <c r="E575">
        <v>1</v>
      </c>
      <c r="F575" s="52"/>
      <c r="G575" s="53"/>
      <c r="H575" s="93">
        <f>SUM(Table1[[#This Row],[Discounted Price (Each)]]*Table1[[#This Row],[Packs]])</f>
        <v>0</v>
      </c>
    </row>
    <row r="576" spans="1:8" s="8" customFormat="1" ht="13.5" customHeight="1" x14ac:dyDescent="0.35">
      <c r="A576" t="s">
        <v>550</v>
      </c>
      <c r="B576" t="s">
        <v>551</v>
      </c>
      <c r="C576" s="50">
        <v>12</v>
      </c>
      <c r="D576" s="50">
        <v>12</v>
      </c>
      <c r="E576">
        <v>1</v>
      </c>
      <c r="F576" s="52"/>
      <c r="G576" s="53"/>
      <c r="H576" s="93">
        <f>SUM(Table1[[#This Row],[Discounted Price (Each)]]*Table1[[#This Row],[Packs]])</f>
        <v>0</v>
      </c>
    </row>
    <row r="577" spans="1:8" s="8" customFormat="1" ht="13.5" customHeight="1" x14ac:dyDescent="0.35">
      <c r="A577" t="s">
        <v>550</v>
      </c>
      <c r="B577" t="s">
        <v>551</v>
      </c>
      <c r="C577" s="50">
        <v>12</v>
      </c>
      <c r="D577" s="50">
        <v>12</v>
      </c>
      <c r="E577">
        <v>1</v>
      </c>
      <c r="F577" s="52"/>
      <c r="G577" s="53"/>
      <c r="H577" s="93">
        <f>SUM(Table1[[#This Row],[Discounted Price (Each)]]*Table1[[#This Row],[Packs]])</f>
        <v>0</v>
      </c>
    </row>
    <row r="578" spans="1:8" s="8" customFormat="1" ht="13.5" customHeight="1" x14ac:dyDescent="0.35">
      <c r="A578" t="s">
        <v>550</v>
      </c>
      <c r="B578" t="s">
        <v>551</v>
      </c>
      <c r="C578" s="50">
        <v>12</v>
      </c>
      <c r="D578" s="50">
        <v>12</v>
      </c>
      <c r="E578">
        <v>1</v>
      </c>
      <c r="F578" s="52"/>
      <c r="G578" s="53"/>
      <c r="H578" s="93">
        <f>SUM(Table1[[#This Row],[Discounted Price (Each)]]*Table1[[#This Row],[Packs]])</f>
        <v>0</v>
      </c>
    </row>
    <row r="579" spans="1:8" s="8" customFormat="1" ht="13.5" customHeight="1" x14ac:dyDescent="0.35">
      <c r="A579" t="s">
        <v>550</v>
      </c>
      <c r="B579" t="s">
        <v>551</v>
      </c>
      <c r="C579" s="50">
        <v>12</v>
      </c>
      <c r="D579" s="50">
        <v>12</v>
      </c>
      <c r="E579">
        <v>1</v>
      </c>
      <c r="F579" s="52"/>
      <c r="G579" s="53"/>
      <c r="H579" s="93">
        <f>SUM(Table1[[#This Row],[Discounted Price (Each)]]*Table1[[#This Row],[Packs]])</f>
        <v>0</v>
      </c>
    </row>
    <row r="580" spans="1:8" s="8" customFormat="1" ht="13.5" customHeight="1" x14ac:dyDescent="0.35">
      <c r="A580" t="s">
        <v>594</v>
      </c>
      <c r="B580" t="s">
        <v>595</v>
      </c>
      <c r="C580" s="50">
        <v>56</v>
      </c>
      <c r="D580" s="50">
        <v>28</v>
      </c>
      <c r="E580">
        <v>2</v>
      </c>
      <c r="F580" s="52"/>
      <c r="G580" s="53"/>
      <c r="H580" s="93">
        <f>SUM(Table1[[#This Row],[Discounted Price (Each)]]*Table1[[#This Row],[Packs]])</f>
        <v>0</v>
      </c>
    </row>
    <row r="581" spans="1:8" s="8" customFormat="1" ht="13.5" customHeight="1" x14ac:dyDescent="0.35">
      <c r="A581" t="s">
        <v>594</v>
      </c>
      <c r="B581" t="s">
        <v>595</v>
      </c>
      <c r="C581" s="50">
        <v>28</v>
      </c>
      <c r="D581" s="50">
        <v>28</v>
      </c>
      <c r="E581">
        <v>1</v>
      </c>
      <c r="F581" s="52"/>
      <c r="G581" s="53"/>
      <c r="H581" s="93">
        <f>SUM(Table1[[#This Row],[Discounted Price (Each)]]*Table1[[#This Row],[Packs]])</f>
        <v>0</v>
      </c>
    </row>
    <row r="582" spans="1:8" s="8" customFormat="1" ht="13.5" customHeight="1" x14ac:dyDescent="0.35">
      <c r="A582" t="s">
        <v>594</v>
      </c>
      <c r="B582" t="s">
        <v>595</v>
      </c>
      <c r="C582" s="50">
        <v>224</v>
      </c>
      <c r="D582" s="50">
        <v>28</v>
      </c>
      <c r="E582">
        <v>8</v>
      </c>
      <c r="F582" s="52"/>
      <c r="G582" s="53"/>
      <c r="H582" s="93">
        <f>SUM(Table1[[#This Row],[Discounted Price (Each)]]*Table1[[#This Row],[Packs]])</f>
        <v>0</v>
      </c>
    </row>
    <row r="583" spans="1:8" s="8" customFormat="1" ht="13.5" customHeight="1" x14ac:dyDescent="0.35">
      <c r="A583" t="s">
        <v>615</v>
      </c>
      <c r="B583" t="s">
        <v>616</v>
      </c>
      <c r="C583" s="50">
        <v>28</v>
      </c>
      <c r="D583" s="50">
        <v>28</v>
      </c>
      <c r="E583">
        <v>1</v>
      </c>
      <c r="F583" s="52"/>
      <c r="G583" s="53"/>
      <c r="H583" s="93">
        <f>SUM(Table1[[#This Row],[Discounted Price (Each)]]*Table1[[#This Row],[Packs]])</f>
        <v>0</v>
      </c>
    </row>
    <row r="584" spans="1:8" s="8" customFormat="1" ht="13.5" customHeight="1" x14ac:dyDescent="0.35">
      <c r="A584" t="s">
        <v>226</v>
      </c>
      <c r="B584" t="s">
        <v>227</v>
      </c>
      <c r="C584" s="50">
        <v>2</v>
      </c>
      <c r="D584" s="50">
        <v>1</v>
      </c>
      <c r="E584">
        <v>2</v>
      </c>
      <c r="F584" s="52"/>
      <c r="G584" s="53"/>
      <c r="H584" s="93">
        <f>SUM(Table1[[#This Row],[Discounted Price (Each)]]*Table1[[#This Row],[Packs]])</f>
        <v>0</v>
      </c>
    </row>
    <row r="585" spans="1:8" s="8" customFormat="1" ht="13.5" customHeight="1" x14ac:dyDescent="0.35">
      <c r="A585" t="s">
        <v>226</v>
      </c>
      <c r="B585" t="s">
        <v>227</v>
      </c>
      <c r="C585" s="50">
        <v>2</v>
      </c>
      <c r="D585" s="50">
        <v>1</v>
      </c>
      <c r="E585">
        <v>2</v>
      </c>
      <c r="F585" s="52"/>
      <c r="G585" s="53"/>
      <c r="H585" s="93">
        <f>SUM(Table1[[#This Row],[Discounted Price (Each)]]*Table1[[#This Row],[Packs]])</f>
        <v>0</v>
      </c>
    </row>
    <row r="586" spans="1:8" s="8" customFormat="1" ht="13.5" customHeight="1" x14ac:dyDescent="0.35">
      <c r="A586" t="s">
        <v>226</v>
      </c>
      <c r="B586" t="s">
        <v>227</v>
      </c>
      <c r="C586" s="50">
        <v>5</v>
      </c>
      <c r="D586" s="50">
        <v>1</v>
      </c>
      <c r="E586">
        <v>5</v>
      </c>
      <c r="F586" s="52"/>
      <c r="G586" s="53"/>
      <c r="H586" s="93">
        <f>SUM(Table1[[#This Row],[Discounted Price (Each)]]*Table1[[#This Row],[Packs]])</f>
        <v>0</v>
      </c>
    </row>
    <row r="587" spans="1:8" s="8" customFormat="1" ht="13.5" customHeight="1" x14ac:dyDescent="0.35">
      <c r="A587" t="s">
        <v>226</v>
      </c>
      <c r="B587" t="s">
        <v>227</v>
      </c>
      <c r="C587" s="50">
        <v>2</v>
      </c>
      <c r="D587" s="50">
        <v>1</v>
      </c>
      <c r="E587">
        <v>2</v>
      </c>
      <c r="F587" s="52"/>
      <c r="G587" s="53"/>
      <c r="H587" s="93">
        <f>SUM(Table1[[#This Row],[Discounted Price (Each)]]*Table1[[#This Row],[Packs]])</f>
        <v>0</v>
      </c>
    </row>
    <row r="588" spans="1:8" s="8" customFormat="1" ht="13.5" customHeight="1" x14ac:dyDescent="0.35">
      <c r="A588" t="s">
        <v>228</v>
      </c>
      <c r="B588" t="s">
        <v>229</v>
      </c>
      <c r="C588" s="50">
        <v>50</v>
      </c>
      <c r="D588" s="50">
        <v>25</v>
      </c>
      <c r="E588">
        <v>2</v>
      </c>
      <c r="F588" s="52"/>
      <c r="G588" s="53"/>
      <c r="H588" s="93">
        <f>SUM(Table1[[#This Row],[Discounted Price (Each)]]*Table1[[#This Row],[Packs]])</f>
        <v>0</v>
      </c>
    </row>
    <row r="589" spans="1:8" s="8" customFormat="1" ht="13.5" customHeight="1" x14ac:dyDescent="0.35">
      <c r="A589" t="s">
        <v>228</v>
      </c>
      <c r="B589" t="s">
        <v>229</v>
      </c>
      <c r="C589" s="50">
        <v>50</v>
      </c>
      <c r="D589" s="50">
        <v>25</v>
      </c>
      <c r="E589">
        <v>2</v>
      </c>
      <c r="F589" s="52"/>
      <c r="G589" s="53"/>
      <c r="H589" s="93">
        <f>SUM(Table1[[#This Row],[Discounted Price (Each)]]*Table1[[#This Row],[Packs]])</f>
        <v>0</v>
      </c>
    </row>
    <row r="590" spans="1:8" s="8" customFormat="1" ht="13.5" customHeight="1" x14ac:dyDescent="0.35">
      <c r="A590" t="s">
        <v>228</v>
      </c>
      <c r="B590" t="s">
        <v>229</v>
      </c>
      <c r="C590" s="50">
        <v>50</v>
      </c>
      <c r="D590" s="50">
        <v>25</v>
      </c>
      <c r="E590">
        <v>2</v>
      </c>
      <c r="F590" s="52"/>
      <c r="G590" s="53"/>
      <c r="H590" s="93">
        <f>SUM(Table1[[#This Row],[Discounted Price (Each)]]*Table1[[#This Row],[Packs]])</f>
        <v>0</v>
      </c>
    </row>
    <row r="591" spans="1:8" s="8" customFormat="1" ht="13.5" customHeight="1" x14ac:dyDescent="0.35">
      <c r="A591" t="s">
        <v>228</v>
      </c>
      <c r="B591" t="s">
        <v>229</v>
      </c>
      <c r="C591" s="50">
        <v>50</v>
      </c>
      <c r="D591" s="50">
        <v>25</v>
      </c>
      <c r="E591">
        <v>2</v>
      </c>
      <c r="F591" s="52"/>
      <c r="G591" s="53"/>
      <c r="H591" s="93">
        <f>SUM(Table1[[#This Row],[Discounted Price (Each)]]*Table1[[#This Row],[Packs]])</f>
        <v>0</v>
      </c>
    </row>
    <row r="592" spans="1:8" s="8" customFormat="1" ht="13.5" customHeight="1" x14ac:dyDescent="0.35">
      <c r="A592" t="s">
        <v>228</v>
      </c>
      <c r="B592" t="s">
        <v>229</v>
      </c>
      <c r="C592" s="50">
        <v>50</v>
      </c>
      <c r="D592" s="50">
        <v>25</v>
      </c>
      <c r="E592">
        <v>2</v>
      </c>
      <c r="F592" s="52"/>
      <c r="G592" s="53"/>
      <c r="H592" s="93">
        <f>SUM(Table1[[#This Row],[Discounted Price (Each)]]*Table1[[#This Row],[Packs]])</f>
        <v>0</v>
      </c>
    </row>
    <row r="593" spans="1:8" s="8" customFormat="1" ht="13.5" customHeight="1" x14ac:dyDescent="0.35">
      <c r="A593" t="s">
        <v>228</v>
      </c>
      <c r="B593" t="s">
        <v>229</v>
      </c>
      <c r="C593" s="50">
        <v>50</v>
      </c>
      <c r="D593" s="50">
        <v>25</v>
      </c>
      <c r="E593">
        <v>2</v>
      </c>
      <c r="F593" s="52"/>
      <c r="G593" s="53"/>
      <c r="H593" s="93">
        <f>SUM(Table1[[#This Row],[Discounted Price (Each)]]*Table1[[#This Row],[Packs]])</f>
        <v>0</v>
      </c>
    </row>
    <row r="594" spans="1:8" s="8" customFormat="1" ht="13.5" customHeight="1" x14ac:dyDescent="0.35">
      <c r="A594" t="s">
        <v>300</v>
      </c>
      <c r="B594" t="s">
        <v>301</v>
      </c>
      <c r="C594" s="50">
        <v>1</v>
      </c>
      <c r="D594" s="50">
        <v>1</v>
      </c>
      <c r="E594">
        <v>1</v>
      </c>
      <c r="F594" s="52"/>
      <c r="G594" s="53"/>
      <c r="H594" s="93">
        <f>SUM(Table1[[#This Row],[Discounted Price (Each)]]*Table1[[#This Row],[Packs]])</f>
        <v>0</v>
      </c>
    </row>
    <row r="595" spans="1:8" s="8" customFormat="1" ht="13.5" customHeight="1" x14ac:dyDescent="0.35">
      <c r="A595" t="s">
        <v>300</v>
      </c>
      <c r="B595" t="s">
        <v>301</v>
      </c>
      <c r="C595" s="50">
        <v>4</v>
      </c>
      <c r="D595" s="50">
        <v>1</v>
      </c>
      <c r="E595">
        <v>4</v>
      </c>
      <c r="F595" s="52"/>
      <c r="G595" s="53"/>
      <c r="H595" s="93">
        <f>SUM(Table1[[#This Row],[Discounted Price (Each)]]*Table1[[#This Row],[Packs]])</f>
        <v>0</v>
      </c>
    </row>
    <row r="596" spans="1:8" s="8" customFormat="1" ht="13.5" customHeight="1" x14ac:dyDescent="0.35">
      <c r="A596" t="s">
        <v>300</v>
      </c>
      <c r="B596" t="s">
        <v>301</v>
      </c>
      <c r="C596" s="50">
        <v>1</v>
      </c>
      <c r="D596" s="50">
        <v>1</v>
      </c>
      <c r="E596">
        <v>1</v>
      </c>
      <c r="F596" s="52"/>
      <c r="G596" s="53"/>
      <c r="H596" s="93">
        <f>SUM(Table1[[#This Row],[Discounted Price (Each)]]*Table1[[#This Row],[Packs]])</f>
        <v>0</v>
      </c>
    </row>
    <row r="597" spans="1:8" s="8" customFormat="1" ht="13.5" customHeight="1" x14ac:dyDescent="0.35">
      <c r="A597" t="s">
        <v>300</v>
      </c>
      <c r="B597" t="s">
        <v>301</v>
      </c>
      <c r="C597" s="50">
        <v>4</v>
      </c>
      <c r="D597" s="50">
        <v>1</v>
      </c>
      <c r="E597">
        <v>4</v>
      </c>
      <c r="F597" s="52"/>
      <c r="G597" s="53"/>
      <c r="H597" s="93">
        <f>SUM(Table1[[#This Row],[Discounted Price (Each)]]*Table1[[#This Row],[Packs]])</f>
        <v>0</v>
      </c>
    </row>
    <row r="598" spans="1:8" s="8" customFormat="1" ht="13.5" customHeight="1" x14ac:dyDescent="0.35">
      <c r="A598" t="s">
        <v>500</v>
      </c>
      <c r="B598" t="s">
        <v>501</v>
      </c>
      <c r="C598" s="50">
        <v>1</v>
      </c>
      <c r="D598" s="50">
        <v>1</v>
      </c>
      <c r="E598">
        <v>1</v>
      </c>
      <c r="F598" s="52"/>
      <c r="G598" s="53"/>
      <c r="H598" s="93">
        <f>SUM(Table1[[#This Row],[Discounted Price (Each)]]*Table1[[#This Row],[Packs]])</f>
        <v>0</v>
      </c>
    </row>
    <row r="599" spans="1:8" s="8" customFormat="1" ht="13.5" customHeight="1" x14ac:dyDescent="0.35">
      <c r="A599" t="s">
        <v>500</v>
      </c>
      <c r="B599" t="s">
        <v>501</v>
      </c>
      <c r="C599" s="50">
        <v>1</v>
      </c>
      <c r="D599" s="50">
        <v>1</v>
      </c>
      <c r="E599">
        <v>1</v>
      </c>
      <c r="F599" s="52"/>
      <c r="G599" s="53"/>
      <c r="H599" s="93">
        <f>SUM(Table1[[#This Row],[Discounted Price (Each)]]*Table1[[#This Row],[Packs]])</f>
        <v>0</v>
      </c>
    </row>
    <row r="600" spans="1:8" s="8" customFormat="1" ht="13.5" customHeight="1" x14ac:dyDescent="0.35">
      <c r="A600" t="s">
        <v>500</v>
      </c>
      <c r="B600" t="s">
        <v>501</v>
      </c>
      <c r="C600" s="50">
        <v>2</v>
      </c>
      <c r="D600" s="50">
        <v>1</v>
      </c>
      <c r="E600">
        <v>2</v>
      </c>
      <c r="F600" s="52"/>
      <c r="G600" s="53"/>
      <c r="H600" s="93">
        <f>SUM(Table1[[#This Row],[Discounted Price (Each)]]*Table1[[#This Row],[Packs]])</f>
        <v>0</v>
      </c>
    </row>
    <row r="601" spans="1:8" s="8" customFormat="1" ht="13.5" customHeight="1" x14ac:dyDescent="0.35">
      <c r="A601" t="s">
        <v>500</v>
      </c>
      <c r="B601" t="s">
        <v>501</v>
      </c>
      <c r="C601" s="50">
        <v>2</v>
      </c>
      <c r="D601" s="50">
        <v>1</v>
      </c>
      <c r="E601">
        <v>2</v>
      </c>
      <c r="F601" s="52"/>
      <c r="G601" s="53"/>
      <c r="H601" s="93">
        <f>SUM(Table1[[#This Row],[Discounted Price (Each)]]*Table1[[#This Row],[Packs]])</f>
        <v>0</v>
      </c>
    </row>
    <row r="602" spans="1:8" s="8" customFormat="1" ht="13.5" customHeight="1" x14ac:dyDescent="0.35">
      <c r="A602" t="s">
        <v>500</v>
      </c>
      <c r="B602" t="s">
        <v>501</v>
      </c>
      <c r="C602" s="50">
        <v>1</v>
      </c>
      <c r="D602" s="50">
        <v>1</v>
      </c>
      <c r="E602">
        <v>1</v>
      </c>
      <c r="F602" s="52"/>
      <c r="G602" s="53"/>
      <c r="H602" s="93">
        <f>SUM(Table1[[#This Row],[Discounted Price (Each)]]*Table1[[#This Row],[Packs]])</f>
        <v>0</v>
      </c>
    </row>
    <row r="603" spans="1:8" s="8" customFormat="1" ht="13.5" customHeight="1" x14ac:dyDescent="0.35">
      <c r="A603" t="s">
        <v>500</v>
      </c>
      <c r="B603" t="s">
        <v>501</v>
      </c>
      <c r="C603" s="50">
        <v>1</v>
      </c>
      <c r="D603" s="50">
        <v>1</v>
      </c>
      <c r="E603">
        <v>1</v>
      </c>
      <c r="F603" s="52"/>
      <c r="G603" s="53"/>
      <c r="H603" s="93">
        <f>SUM(Table1[[#This Row],[Discounted Price (Each)]]*Table1[[#This Row],[Packs]])</f>
        <v>0</v>
      </c>
    </row>
    <row r="604" spans="1:8" s="8" customFormat="1" ht="13.5" customHeight="1" x14ac:dyDescent="0.35">
      <c r="A604" t="s">
        <v>500</v>
      </c>
      <c r="B604" t="s">
        <v>501</v>
      </c>
      <c r="C604" s="50">
        <v>3</v>
      </c>
      <c r="D604" s="50">
        <v>1</v>
      </c>
      <c r="E604">
        <v>3</v>
      </c>
      <c r="F604" s="52"/>
      <c r="G604" s="53"/>
      <c r="H604" s="93">
        <f>SUM(Table1[[#This Row],[Discounted Price (Each)]]*Table1[[#This Row],[Packs]])</f>
        <v>0</v>
      </c>
    </row>
    <row r="605" spans="1:8" s="8" customFormat="1" ht="13.5" customHeight="1" x14ac:dyDescent="0.35">
      <c r="A605" t="s">
        <v>500</v>
      </c>
      <c r="B605" t="s">
        <v>501</v>
      </c>
      <c r="C605" s="50">
        <v>1</v>
      </c>
      <c r="D605" s="50">
        <v>1</v>
      </c>
      <c r="E605">
        <v>1</v>
      </c>
      <c r="F605" s="52"/>
      <c r="G605" s="53"/>
      <c r="H605" s="93">
        <f>SUM(Table1[[#This Row],[Discounted Price (Each)]]*Table1[[#This Row],[Packs]])</f>
        <v>0</v>
      </c>
    </row>
    <row r="606" spans="1:8" s="8" customFormat="1" ht="13.5" customHeight="1" x14ac:dyDescent="0.35">
      <c r="A606" t="s">
        <v>500</v>
      </c>
      <c r="B606" t="s">
        <v>501</v>
      </c>
      <c r="C606" s="50">
        <v>2</v>
      </c>
      <c r="D606" s="50">
        <v>1</v>
      </c>
      <c r="E606">
        <v>2</v>
      </c>
      <c r="F606" s="52"/>
      <c r="G606" s="53"/>
      <c r="H606" s="93">
        <f>SUM(Table1[[#This Row],[Discounted Price (Each)]]*Table1[[#This Row],[Packs]])</f>
        <v>0</v>
      </c>
    </row>
    <row r="607" spans="1:8" s="8" customFormat="1" ht="13.5" customHeight="1" x14ac:dyDescent="0.35">
      <c r="A607" t="s">
        <v>500</v>
      </c>
      <c r="B607" t="s">
        <v>501</v>
      </c>
      <c r="C607" s="50">
        <v>1</v>
      </c>
      <c r="D607" s="50">
        <v>1</v>
      </c>
      <c r="E607">
        <v>1</v>
      </c>
      <c r="F607" s="52"/>
      <c r="G607" s="53"/>
      <c r="H607" s="93">
        <f>SUM(Table1[[#This Row],[Discounted Price (Each)]]*Table1[[#This Row],[Packs]])</f>
        <v>0</v>
      </c>
    </row>
    <row r="608" spans="1:8" s="8" customFormat="1" ht="13.5" customHeight="1" x14ac:dyDescent="0.35">
      <c r="A608" t="s">
        <v>524</v>
      </c>
      <c r="B608" t="s">
        <v>525</v>
      </c>
      <c r="C608" s="50">
        <v>252</v>
      </c>
      <c r="D608" s="50">
        <v>28</v>
      </c>
      <c r="E608">
        <v>9</v>
      </c>
      <c r="F608" s="52"/>
      <c r="G608" s="53"/>
      <c r="H608" s="93">
        <f>SUM(Table1[[#This Row],[Discounted Price (Each)]]*Table1[[#This Row],[Packs]])</f>
        <v>0</v>
      </c>
    </row>
    <row r="609" spans="1:8" s="8" customFormat="1" ht="13.5" customHeight="1" x14ac:dyDescent="0.35">
      <c r="A609" t="s">
        <v>524</v>
      </c>
      <c r="B609" t="s">
        <v>525</v>
      </c>
      <c r="C609" s="50">
        <v>56</v>
      </c>
      <c r="D609" s="50">
        <v>28</v>
      </c>
      <c r="E609">
        <v>2</v>
      </c>
      <c r="F609" s="52"/>
      <c r="G609" s="53"/>
      <c r="H609" s="93">
        <f>SUM(Table1[[#This Row],[Discounted Price (Each)]]*Table1[[#This Row],[Packs]])</f>
        <v>0</v>
      </c>
    </row>
    <row r="610" spans="1:8" s="8" customFormat="1" ht="13.5" customHeight="1" x14ac:dyDescent="0.35">
      <c r="A610" t="s">
        <v>524</v>
      </c>
      <c r="B610" t="s">
        <v>525</v>
      </c>
      <c r="C610" s="50">
        <v>140</v>
      </c>
      <c r="D610" s="50">
        <v>28</v>
      </c>
      <c r="E610">
        <v>5</v>
      </c>
      <c r="F610" s="52"/>
      <c r="G610" s="53"/>
      <c r="H610" s="93">
        <f>SUM(Table1[[#This Row],[Discounted Price (Each)]]*Table1[[#This Row],[Packs]])</f>
        <v>0</v>
      </c>
    </row>
    <row r="611" spans="1:8" s="8" customFormat="1" ht="13.5" customHeight="1" x14ac:dyDescent="0.35">
      <c r="A611" t="s">
        <v>524</v>
      </c>
      <c r="B611" t="s">
        <v>525</v>
      </c>
      <c r="C611" s="50">
        <v>252</v>
      </c>
      <c r="D611" s="50">
        <v>28</v>
      </c>
      <c r="E611">
        <v>9</v>
      </c>
      <c r="F611" s="52"/>
      <c r="G611" s="53"/>
      <c r="H611" s="93">
        <f>SUM(Table1[[#This Row],[Discounted Price (Each)]]*Table1[[#This Row],[Packs]])</f>
        <v>0</v>
      </c>
    </row>
    <row r="612" spans="1:8" s="8" customFormat="1" ht="13.5" customHeight="1" x14ac:dyDescent="0.35">
      <c r="A612" t="s">
        <v>667</v>
      </c>
      <c r="B612" t="s">
        <v>668</v>
      </c>
      <c r="C612" s="50">
        <v>392</v>
      </c>
      <c r="D612" s="50">
        <v>28</v>
      </c>
      <c r="E612">
        <v>14</v>
      </c>
      <c r="F612" s="52"/>
      <c r="G612" s="53"/>
      <c r="H612" s="93">
        <f>SUM(Table1[[#This Row],[Discounted Price (Each)]]*Table1[[#This Row],[Packs]])</f>
        <v>0</v>
      </c>
    </row>
    <row r="613" spans="1:8" s="8" customFormat="1" ht="13.5" customHeight="1" x14ac:dyDescent="0.35">
      <c r="A613" t="s">
        <v>667</v>
      </c>
      <c r="B613" t="s">
        <v>668</v>
      </c>
      <c r="C613" s="50">
        <v>392</v>
      </c>
      <c r="D613" s="50">
        <v>28</v>
      </c>
      <c r="E613">
        <v>14</v>
      </c>
      <c r="F613" s="52"/>
      <c r="G613" s="53"/>
      <c r="H613" s="93">
        <f>SUM(Table1[[#This Row],[Discounted Price (Each)]]*Table1[[#This Row],[Packs]])</f>
        <v>0</v>
      </c>
    </row>
    <row r="614" spans="1:8" s="8" customFormat="1" ht="13.5" customHeight="1" x14ac:dyDescent="0.35">
      <c r="A614" t="s">
        <v>526</v>
      </c>
      <c r="B614" t="s">
        <v>527</v>
      </c>
      <c r="C614" s="50">
        <v>60</v>
      </c>
      <c r="D614" s="50">
        <v>60</v>
      </c>
      <c r="E614">
        <v>1</v>
      </c>
      <c r="F614" s="52"/>
      <c r="G614" s="53"/>
      <c r="H614" s="93">
        <f>SUM(Table1[[#This Row],[Discounted Price (Each)]]*Table1[[#This Row],[Packs]])</f>
        <v>0</v>
      </c>
    </row>
    <row r="615" spans="1:8" s="8" customFormat="1" ht="13.5" customHeight="1" x14ac:dyDescent="0.35">
      <c r="A615" t="s">
        <v>526</v>
      </c>
      <c r="B615" t="s">
        <v>527</v>
      </c>
      <c r="C615" s="50">
        <v>60</v>
      </c>
      <c r="D615" s="50">
        <v>60</v>
      </c>
      <c r="E615">
        <v>1</v>
      </c>
      <c r="F615" s="52"/>
      <c r="G615" s="53"/>
      <c r="H615" s="93">
        <f>SUM(Table1[[#This Row],[Discounted Price (Each)]]*Table1[[#This Row],[Packs]])</f>
        <v>0</v>
      </c>
    </row>
    <row r="616" spans="1:8" s="8" customFormat="1" ht="13.5" customHeight="1" x14ac:dyDescent="0.35">
      <c r="A616" t="s">
        <v>526</v>
      </c>
      <c r="B616" t="s">
        <v>527</v>
      </c>
      <c r="C616" s="50">
        <v>60</v>
      </c>
      <c r="D616" s="50">
        <v>60</v>
      </c>
      <c r="E616">
        <v>1</v>
      </c>
      <c r="F616" s="52"/>
      <c r="G616" s="53"/>
      <c r="H616" s="93">
        <f>SUM(Table1[[#This Row],[Discounted Price (Each)]]*Table1[[#This Row],[Packs]])</f>
        <v>0</v>
      </c>
    </row>
    <row r="617" spans="1:8" s="8" customFormat="1" ht="13.5" customHeight="1" x14ac:dyDescent="0.35">
      <c r="A617" t="s">
        <v>439</v>
      </c>
      <c r="B617" t="s">
        <v>440</v>
      </c>
      <c r="C617" s="50">
        <v>56</v>
      </c>
      <c r="D617" s="50">
        <v>28</v>
      </c>
      <c r="E617">
        <v>2</v>
      </c>
      <c r="F617" s="52"/>
      <c r="G617" s="53"/>
      <c r="H617" s="93">
        <f>SUM(Table1[[#This Row],[Discounted Price (Each)]]*Table1[[#This Row],[Packs]])</f>
        <v>0</v>
      </c>
    </row>
    <row r="618" spans="1:8" s="8" customFormat="1" ht="13.5" customHeight="1" x14ac:dyDescent="0.35">
      <c r="A618" t="s">
        <v>210</v>
      </c>
      <c r="B618" t="s">
        <v>211</v>
      </c>
      <c r="C618" s="50">
        <v>56</v>
      </c>
      <c r="D618" s="50">
        <v>28</v>
      </c>
      <c r="E618">
        <v>2</v>
      </c>
      <c r="F618" s="52"/>
      <c r="G618" s="53"/>
      <c r="H618" s="93">
        <f>SUM(Table1[[#This Row],[Discounted Price (Each)]]*Table1[[#This Row],[Packs]])</f>
        <v>0</v>
      </c>
    </row>
    <row r="619" spans="1:8" s="8" customFormat="1" ht="13.5" customHeight="1" x14ac:dyDescent="0.35">
      <c r="A619" t="s">
        <v>210</v>
      </c>
      <c r="B619" t="s">
        <v>211</v>
      </c>
      <c r="C619" s="50">
        <v>84</v>
      </c>
      <c r="D619" s="50">
        <v>28</v>
      </c>
      <c r="E619">
        <v>3</v>
      </c>
      <c r="F619" s="52"/>
      <c r="G619" s="53"/>
      <c r="H619" s="93">
        <f>SUM(Table1[[#This Row],[Discounted Price (Each)]]*Table1[[#This Row],[Packs]])</f>
        <v>0</v>
      </c>
    </row>
    <row r="620" spans="1:8" s="8" customFormat="1" ht="13.5" customHeight="1" x14ac:dyDescent="0.35">
      <c r="A620" t="s">
        <v>210</v>
      </c>
      <c r="B620" t="s">
        <v>211</v>
      </c>
      <c r="C620" s="50">
        <v>112</v>
      </c>
      <c r="D620" s="50">
        <v>28</v>
      </c>
      <c r="E620">
        <v>4</v>
      </c>
      <c r="F620" s="52"/>
      <c r="G620" s="53"/>
      <c r="H620" s="93">
        <f>SUM(Table1[[#This Row],[Discounted Price (Each)]]*Table1[[#This Row],[Packs]])</f>
        <v>0</v>
      </c>
    </row>
    <row r="621" spans="1:8" s="8" customFormat="1" ht="13.5" customHeight="1" x14ac:dyDescent="0.35">
      <c r="A621" t="s">
        <v>153</v>
      </c>
      <c r="B621" t="s">
        <v>154</v>
      </c>
      <c r="C621" s="50">
        <v>1</v>
      </c>
      <c r="D621" s="50">
        <v>1</v>
      </c>
      <c r="E621">
        <v>1</v>
      </c>
      <c r="F621" s="52"/>
      <c r="G621" s="53"/>
      <c r="H621" s="93">
        <f>SUM(Table1[[#This Row],[Discounted Price (Each)]]*Table1[[#This Row],[Packs]])</f>
        <v>0</v>
      </c>
    </row>
    <row r="622" spans="1:8" s="8" customFormat="1" ht="13.5" customHeight="1" x14ac:dyDescent="0.35">
      <c r="A622" t="s">
        <v>153</v>
      </c>
      <c r="B622" t="s">
        <v>154</v>
      </c>
      <c r="C622" s="50">
        <v>1</v>
      </c>
      <c r="D622" s="50">
        <v>1</v>
      </c>
      <c r="E622">
        <v>1</v>
      </c>
      <c r="F622" s="52"/>
      <c r="G622" s="53"/>
      <c r="H622" s="93">
        <f>SUM(Table1[[#This Row],[Discounted Price (Each)]]*Table1[[#This Row],[Packs]])</f>
        <v>0</v>
      </c>
    </row>
    <row r="623" spans="1:8" s="8" customFormat="1" ht="13.5" customHeight="1" x14ac:dyDescent="0.35">
      <c r="A623" t="s">
        <v>153</v>
      </c>
      <c r="B623" t="s">
        <v>154</v>
      </c>
      <c r="C623" s="50">
        <v>2</v>
      </c>
      <c r="D623" s="50">
        <v>1</v>
      </c>
      <c r="E623">
        <v>2</v>
      </c>
      <c r="F623" s="52"/>
      <c r="G623" s="53"/>
      <c r="H623" s="93">
        <f>SUM(Table1[[#This Row],[Discounted Price (Each)]]*Table1[[#This Row],[Packs]])</f>
        <v>0</v>
      </c>
    </row>
    <row r="624" spans="1:8" s="8" customFormat="1" ht="13.5" customHeight="1" x14ac:dyDescent="0.35">
      <c r="A624" t="s">
        <v>153</v>
      </c>
      <c r="B624" t="s">
        <v>154</v>
      </c>
      <c r="C624" s="50">
        <v>2</v>
      </c>
      <c r="D624" s="50">
        <v>1</v>
      </c>
      <c r="E624">
        <v>2</v>
      </c>
      <c r="F624" s="52"/>
      <c r="G624" s="53"/>
      <c r="H624" s="93">
        <f>SUM(Table1[[#This Row],[Discounted Price (Each)]]*Table1[[#This Row],[Packs]])</f>
        <v>0</v>
      </c>
    </row>
    <row r="625" spans="1:8" s="8" customFormat="1" ht="13.5" customHeight="1" x14ac:dyDescent="0.35">
      <c r="A625" t="s">
        <v>153</v>
      </c>
      <c r="B625" t="s">
        <v>154</v>
      </c>
      <c r="C625" s="50">
        <v>1</v>
      </c>
      <c r="D625" s="50">
        <v>1</v>
      </c>
      <c r="E625">
        <v>1</v>
      </c>
      <c r="F625" s="52"/>
      <c r="G625" s="53"/>
      <c r="H625" s="93">
        <f>SUM(Table1[[#This Row],[Discounted Price (Each)]]*Table1[[#This Row],[Packs]])</f>
        <v>0</v>
      </c>
    </row>
    <row r="626" spans="1:8" s="8" customFormat="1" ht="13.5" customHeight="1" x14ac:dyDescent="0.35">
      <c r="A626" t="s">
        <v>153</v>
      </c>
      <c r="B626" t="s">
        <v>154</v>
      </c>
      <c r="C626" s="50">
        <v>2</v>
      </c>
      <c r="D626" s="50">
        <v>1</v>
      </c>
      <c r="E626">
        <v>2</v>
      </c>
      <c r="F626" s="52"/>
      <c r="G626" s="53"/>
      <c r="H626" s="93">
        <f>SUM(Table1[[#This Row],[Discounted Price (Each)]]*Table1[[#This Row],[Packs]])</f>
        <v>0</v>
      </c>
    </row>
    <row r="627" spans="1:8" s="8" customFormat="1" ht="13.5" customHeight="1" x14ac:dyDescent="0.35">
      <c r="A627" t="s">
        <v>153</v>
      </c>
      <c r="B627" t="s">
        <v>154</v>
      </c>
      <c r="C627" s="50">
        <v>1</v>
      </c>
      <c r="D627" s="50">
        <v>1</v>
      </c>
      <c r="E627">
        <v>1</v>
      </c>
      <c r="F627" s="52"/>
      <c r="G627" s="53"/>
      <c r="H627" s="93">
        <f>SUM(Table1[[#This Row],[Discounted Price (Each)]]*Table1[[#This Row],[Packs]])</f>
        <v>0</v>
      </c>
    </row>
    <row r="628" spans="1:8" s="8" customFormat="1" ht="13.5" customHeight="1" x14ac:dyDescent="0.35">
      <c r="A628" t="s">
        <v>153</v>
      </c>
      <c r="B628" t="s">
        <v>154</v>
      </c>
      <c r="C628" s="50">
        <v>1</v>
      </c>
      <c r="D628" s="50">
        <v>1</v>
      </c>
      <c r="E628">
        <v>1</v>
      </c>
      <c r="F628" s="52"/>
      <c r="G628" s="53"/>
      <c r="H628" s="93">
        <f>SUM(Table1[[#This Row],[Discounted Price (Each)]]*Table1[[#This Row],[Packs]])</f>
        <v>0</v>
      </c>
    </row>
    <row r="629" spans="1:8" s="8" customFormat="1" ht="13.5" customHeight="1" x14ac:dyDescent="0.35">
      <c r="A629" t="s">
        <v>153</v>
      </c>
      <c r="B629" t="s">
        <v>154</v>
      </c>
      <c r="C629" s="50">
        <v>1</v>
      </c>
      <c r="D629" s="50">
        <v>1</v>
      </c>
      <c r="E629">
        <v>1</v>
      </c>
      <c r="F629" s="52"/>
      <c r="G629" s="53"/>
      <c r="H629" s="93">
        <f>SUM(Table1[[#This Row],[Discounted Price (Each)]]*Table1[[#This Row],[Packs]])</f>
        <v>0</v>
      </c>
    </row>
    <row r="630" spans="1:8" s="8" customFormat="1" ht="13.5" customHeight="1" x14ac:dyDescent="0.35">
      <c r="A630" t="s">
        <v>188</v>
      </c>
      <c r="B630" t="s">
        <v>189</v>
      </c>
      <c r="C630" s="50">
        <v>2</v>
      </c>
      <c r="D630" s="50">
        <v>56</v>
      </c>
      <c r="E630">
        <v>3.5714285714285698E-2</v>
      </c>
      <c r="F630" s="52"/>
      <c r="G630" s="53"/>
      <c r="H630" s="93">
        <f>SUM(Table1[[#This Row],[Discounted Price (Each)]]*Table1[[#This Row],[Packs]])</f>
        <v>0</v>
      </c>
    </row>
    <row r="631" spans="1:8" s="8" customFormat="1" ht="13.5" customHeight="1" x14ac:dyDescent="0.35">
      <c r="A631" t="s">
        <v>188</v>
      </c>
      <c r="B631" t="s">
        <v>189</v>
      </c>
      <c r="C631" s="50">
        <v>728</v>
      </c>
      <c r="D631" s="50">
        <v>56</v>
      </c>
      <c r="E631">
        <v>13</v>
      </c>
      <c r="F631" s="52"/>
      <c r="G631" s="53"/>
      <c r="H631" s="93">
        <f>SUM(Table1[[#This Row],[Discounted Price (Each)]]*Table1[[#This Row],[Packs]])</f>
        <v>0</v>
      </c>
    </row>
    <row r="632" spans="1:8" s="8" customFormat="1" ht="13.5" customHeight="1" x14ac:dyDescent="0.35">
      <c r="A632" t="s">
        <v>690</v>
      </c>
      <c r="B632" t="s">
        <v>691</v>
      </c>
      <c r="C632" s="50">
        <v>196</v>
      </c>
      <c r="D632" s="50">
        <v>28</v>
      </c>
      <c r="E632">
        <v>7</v>
      </c>
      <c r="F632" s="52"/>
      <c r="G632" s="53"/>
      <c r="H632" s="93">
        <f>SUM(Table1[[#This Row],[Discounted Price (Each)]]*Table1[[#This Row],[Packs]])</f>
        <v>0</v>
      </c>
    </row>
    <row r="633" spans="1:8" s="8" customFormat="1" ht="13.5" customHeight="1" x14ac:dyDescent="0.35">
      <c r="A633" t="s">
        <v>441</v>
      </c>
      <c r="B633" t="s">
        <v>442</v>
      </c>
      <c r="C633" s="50">
        <v>252</v>
      </c>
      <c r="D633" s="50">
        <v>28</v>
      </c>
      <c r="E633">
        <v>9</v>
      </c>
      <c r="F633" s="52"/>
      <c r="G633" s="53"/>
      <c r="H633" s="93">
        <f>SUM(Table1[[#This Row],[Discounted Price (Each)]]*Table1[[#This Row],[Packs]])</f>
        <v>0</v>
      </c>
    </row>
    <row r="634" spans="1:8" s="8" customFormat="1" ht="13.5" customHeight="1" x14ac:dyDescent="0.35">
      <c r="A634" t="s">
        <v>441</v>
      </c>
      <c r="B634" t="s">
        <v>442</v>
      </c>
      <c r="C634" s="50">
        <v>112</v>
      </c>
      <c r="D634" s="50">
        <v>28</v>
      </c>
      <c r="E634">
        <v>4</v>
      </c>
      <c r="F634" s="52"/>
      <c r="G634" s="53"/>
      <c r="H634" s="93">
        <f>SUM(Table1[[#This Row],[Discounted Price (Each)]]*Table1[[#This Row],[Packs]])</f>
        <v>0</v>
      </c>
    </row>
    <row r="635" spans="1:8" s="8" customFormat="1" ht="13.5" customHeight="1" x14ac:dyDescent="0.35">
      <c r="A635" t="s">
        <v>441</v>
      </c>
      <c r="B635" t="s">
        <v>442</v>
      </c>
      <c r="C635" s="50">
        <v>252</v>
      </c>
      <c r="D635" s="50">
        <v>28</v>
      </c>
      <c r="E635">
        <v>9</v>
      </c>
      <c r="F635" s="52"/>
      <c r="G635" s="53"/>
      <c r="H635" s="93">
        <f>SUM(Table1[[#This Row],[Discounted Price (Each)]]*Table1[[#This Row],[Packs]])</f>
        <v>0</v>
      </c>
    </row>
    <row r="636" spans="1:8" s="8" customFormat="1" ht="13.5" customHeight="1" x14ac:dyDescent="0.35">
      <c r="A636" t="s">
        <v>426</v>
      </c>
      <c r="B636" t="s">
        <v>427</v>
      </c>
      <c r="C636" s="50">
        <v>2</v>
      </c>
      <c r="D636" s="50">
        <v>1</v>
      </c>
      <c r="E636">
        <v>2</v>
      </c>
      <c r="F636" s="52"/>
      <c r="G636" s="53"/>
      <c r="H636" s="93">
        <f>SUM(Table1[[#This Row],[Discounted Price (Each)]]*Table1[[#This Row],[Packs]])</f>
        <v>0</v>
      </c>
    </row>
    <row r="637" spans="1:8" s="8" customFormat="1" ht="13.5" customHeight="1" x14ac:dyDescent="0.35">
      <c r="A637" t="s">
        <v>426</v>
      </c>
      <c r="B637" t="s">
        <v>427</v>
      </c>
      <c r="C637" s="50">
        <v>2</v>
      </c>
      <c r="D637" s="50">
        <v>1</v>
      </c>
      <c r="E637">
        <v>2</v>
      </c>
      <c r="F637" s="52"/>
      <c r="G637" s="53"/>
      <c r="H637" s="93">
        <f>SUM(Table1[[#This Row],[Discounted Price (Each)]]*Table1[[#This Row],[Packs]])</f>
        <v>0</v>
      </c>
    </row>
    <row r="638" spans="1:8" s="8" customFormat="1" ht="13.5" customHeight="1" x14ac:dyDescent="0.35">
      <c r="A638" t="s">
        <v>426</v>
      </c>
      <c r="B638" t="s">
        <v>427</v>
      </c>
      <c r="C638" s="50">
        <v>2</v>
      </c>
      <c r="D638" s="50">
        <v>1</v>
      </c>
      <c r="E638">
        <v>2</v>
      </c>
      <c r="F638" s="52"/>
      <c r="G638" s="53"/>
      <c r="H638" s="93">
        <f>SUM(Table1[[#This Row],[Discounted Price (Each)]]*Table1[[#This Row],[Packs]])</f>
        <v>0</v>
      </c>
    </row>
    <row r="639" spans="1:8" s="8" customFormat="1" ht="13.5" customHeight="1" x14ac:dyDescent="0.35">
      <c r="A639" t="s">
        <v>426</v>
      </c>
      <c r="B639" t="s">
        <v>427</v>
      </c>
      <c r="C639" s="50">
        <v>5</v>
      </c>
      <c r="D639" s="50">
        <v>1</v>
      </c>
      <c r="E639">
        <v>5</v>
      </c>
      <c r="F639" s="52"/>
      <c r="G639" s="53"/>
      <c r="H639" s="93">
        <f>SUM(Table1[[#This Row],[Discounted Price (Each)]]*Table1[[#This Row],[Packs]])</f>
        <v>0</v>
      </c>
    </row>
    <row r="640" spans="1:8" s="8" customFormat="1" ht="13.5" customHeight="1" x14ac:dyDescent="0.35">
      <c r="A640" t="s">
        <v>426</v>
      </c>
      <c r="B640" t="s">
        <v>427</v>
      </c>
      <c r="C640" s="50">
        <v>4</v>
      </c>
      <c r="D640" s="50">
        <v>1</v>
      </c>
      <c r="E640">
        <v>4</v>
      </c>
      <c r="F640" s="52"/>
      <c r="G640" s="53"/>
      <c r="H640" s="93">
        <f>SUM(Table1[[#This Row],[Discounted Price (Each)]]*Table1[[#This Row],[Packs]])</f>
        <v>0</v>
      </c>
    </row>
    <row r="641" spans="1:8" s="8" customFormat="1" ht="13.5" customHeight="1" x14ac:dyDescent="0.35">
      <c r="A641" t="s">
        <v>426</v>
      </c>
      <c r="B641" t="s">
        <v>427</v>
      </c>
      <c r="C641" s="50">
        <v>2</v>
      </c>
      <c r="D641" s="50">
        <v>1</v>
      </c>
      <c r="E641">
        <v>2</v>
      </c>
      <c r="F641" s="52"/>
      <c r="G641" s="53"/>
      <c r="H641" s="93">
        <f>SUM(Table1[[#This Row],[Discounted Price (Each)]]*Table1[[#This Row],[Packs]])</f>
        <v>0</v>
      </c>
    </row>
    <row r="642" spans="1:8" s="8" customFormat="1" ht="13.5" customHeight="1" x14ac:dyDescent="0.35">
      <c r="A642" t="s">
        <v>426</v>
      </c>
      <c r="B642" t="s">
        <v>427</v>
      </c>
      <c r="C642" s="50">
        <v>2</v>
      </c>
      <c r="D642" s="50">
        <v>1</v>
      </c>
      <c r="E642">
        <v>2</v>
      </c>
      <c r="F642" s="52"/>
      <c r="G642" s="53"/>
      <c r="H642" s="93">
        <f>SUM(Table1[[#This Row],[Discounted Price (Each)]]*Table1[[#This Row],[Packs]])</f>
        <v>0</v>
      </c>
    </row>
    <row r="643" spans="1:8" s="8" customFormat="1" ht="13.5" customHeight="1" x14ac:dyDescent="0.35">
      <c r="A643" t="s">
        <v>426</v>
      </c>
      <c r="B643" t="s">
        <v>427</v>
      </c>
      <c r="C643" s="50">
        <v>5</v>
      </c>
      <c r="D643" s="50">
        <v>1</v>
      </c>
      <c r="E643">
        <v>5</v>
      </c>
      <c r="F643" s="52"/>
      <c r="G643" s="53"/>
      <c r="H643" s="93">
        <f>SUM(Table1[[#This Row],[Discounted Price (Each)]]*Table1[[#This Row],[Packs]])</f>
        <v>0</v>
      </c>
    </row>
    <row r="644" spans="1:8" s="8" customFormat="1" ht="13.5" customHeight="1" x14ac:dyDescent="0.35">
      <c r="A644" t="s">
        <v>320</v>
      </c>
      <c r="B644" t="s">
        <v>321</v>
      </c>
      <c r="C644" s="50">
        <v>1</v>
      </c>
      <c r="D644" s="50">
        <v>1</v>
      </c>
      <c r="E644">
        <v>1</v>
      </c>
      <c r="F644" s="52"/>
      <c r="G644" s="53"/>
      <c r="H644" s="93">
        <f>SUM(Table1[[#This Row],[Discounted Price (Each)]]*Table1[[#This Row],[Packs]])</f>
        <v>0</v>
      </c>
    </row>
    <row r="645" spans="1:8" s="8" customFormat="1" ht="13.5" customHeight="1" x14ac:dyDescent="0.35">
      <c r="A645" t="s">
        <v>320</v>
      </c>
      <c r="B645" t="s">
        <v>321</v>
      </c>
      <c r="C645" s="50">
        <v>5</v>
      </c>
      <c r="D645" s="50">
        <v>1</v>
      </c>
      <c r="E645">
        <v>5</v>
      </c>
      <c r="F645" s="52"/>
      <c r="G645" s="53"/>
      <c r="H645" s="93">
        <f>SUM(Table1[[#This Row],[Discounted Price (Each)]]*Table1[[#This Row],[Packs]])</f>
        <v>0</v>
      </c>
    </row>
    <row r="646" spans="1:8" s="8" customFormat="1" ht="13.5" customHeight="1" x14ac:dyDescent="0.35">
      <c r="A646" t="s">
        <v>320</v>
      </c>
      <c r="B646" t="s">
        <v>321</v>
      </c>
      <c r="C646" s="50">
        <v>2</v>
      </c>
      <c r="D646" s="50">
        <v>1</v>
      </c>
      <c r="E646">
        <v>2</v>
      </c>
      <c r="F646" s="52"/>
      <c r="G646" s="53"/>
      <c r="H646" s="93">
        <f>SUM(Table1[[#This Row],[Discounted Price (Each)]]*Table1[[#This Row],[Packs]])</f>
        <v>0</v>
      </c>
    </row>
    <row r="647" spans="1:8" s="8" customFormat="1" ht="13.5" customHeight="1" x14ac:dyDescent="0.35">
      <c r="A647" t="s">
        <v>212</v>
      </c>
      <c r="B647" t="s">
        <v>213</v>
      </c>
      <c r="C647" s="50">
        <v>84</v>
      </c>
      <c r="D647" s="50">
        <v>21</v>
      </c>
      <c r="E647">
        <v>4</v>
      </c>
      <c r="F647" s="52"/>
      <c r="G647" s="53"/>
      <c r="H647" s="93">
        <f>SUM(Table1[[#This Row],[Discounted Price (Each)]]*Table1[[#This Row],[Packs]])</f>
        <v>0</v>
      </c>
    </row>
    <row r="648" spans="1:8" s="8" customFormat="1" ht="13.5" customHeight="1" x14ac:dyDescent="0.35">
      <c r="A648" t="s">
        <v>212</v>
      </c>
      <c r="B648" t="s">
        <v>213</v>
      </c>
      <c r="C648" s="50">
        <v>525</v>
      </c>
      <c r="D648" s="50">
        <v>21</v>
      </c>
      <c r="E648">
        <v>25</v>
      </c>
      <c r="F648" s="52"/>
      <c r="G648" s="53"/>
      <c r="H648" s="93">
        <f>SUM(Table1[[#This Row],[Discounted Price (Each)]]*Table1[[#This Row],[Packs]])</f>
        <v>0</v>
      </c>
    </row>
    <row r="649" spans="1:8" s="8" customFormat="1" ht="13.5" customHeight="1" x14ac:dyDescent="0.35">
      <c r="A649" t="s">
        <v>212</v>
      </c>
      <c r="B649" t="s">
        <v>213</v>
      </c>
      <c r="C649" s="50">
        <v>210</v>
      </c>
      <c r="D649" s="50">
        <v>21</v>
      </c>
      <c r="E649">
        <v>10</v>
      </c>
      <c r="F649" s="52"/>
      <c r="G649" s="53"/>
      <c r="H649" s="93">
        <f>SUM(Table1[[#This Row],[Discounted Price (Each)]]*Table1[[#This Row],[Packs]])</f>
        <v>0</v>
      </c>
    </row>
    <row r="650" spans="1:8" s="8" customFormat="1" ht="13.5" customHeight="1" x14ac:dyDescent="0.35">
      <c r="A650" t="s">
        <v>212</v>
      </c>
      <c r="B650" t="s">
        <v>213</v>
      </c>
      <c r="C650" s="50">
        <v>210</v>
      </c>
      <c r="D650" s="50">
        <v>21</v>
      </c>
      <c r="E650">
        <v>10</v>
      </c>
      <c r="F650" s="52"/>
      <c r="G650" s="53"/>
      <c r="H650" s="93">
        <f>SUM(Table1[[#This Row],[Discounted Price (Each)]]*Table1[[#This Row],[Packs]])</f>
        <v>0</v>
      </c>
    </row>
    <row r="651" spans="1:8" s="8" customFormat="1" ht="13.5" customHeight="1" x14ac:dyDescent="0.35">
      <c r="A651" t="s">
        <v>212</v>
      </c>
      <c r="B651" t="s">
        <v>213</v>
      </c>
      <c r="C651" s="50">
        <v>525</v>
      </c>
      <c r="D651" s="50">
        <v>21</v>
      </c>
      <c r="E651">
        <v>25</v>
      </c>
      <c r="F651" s="52"/>
      <c r="G651" s="53"/>
      <c r="H651" s="93">
        <f>SUM(Table1[[#This Row],[Discounted Price (Each)]]*Table1[[#This Row],[Packs]])</f>
        <v>0</v>
      </c>
    </row>
    <row r="652" spans="1:8" s="8" customFormat="1" ht="13.5" customHeight="1" x14ac:dyDescent="0.35">
      <c r="A652" t="s">
        <v>443</v>
      </c>
      <c r="B652" t="s">
        <v>444</v>
      </c>
      <c r="C652" s="50">
        <v>40</v>
      </c>
      <c r="D652" s="50">
        <v>10</v>
      </c>
      <c r="E652">
        <v>4</v>
      </c>
      <c r="F652" s="52"/>
      <c r="G652" s="53"/>
      <c r="H652" s="93">
        <f>SUM(Table1[[#This Row],[Discounted Price (Each)]]*Table1[[#This Row],[Packs]])</f>
        <v>0</v>
      </c>
    </row>
    <row r="653" spans="1:8" s="8" customFormat="1" ht="13.5" customHeight="1" x14ac:dyDescent="0.35">
      <c r="A653" t="s">
        <v>443</v>
      </c>
      <c r="B653" t="s">
        <v>444</v>
      </c>
      <c r="C653" s="50">
        <v>20</v>
      </c>
      <c r="D653" s="50">
        <v>10</v>
      </c>
      <c r="E653">
        <v>2</v>
      </c>
      <c r="F653" s="52"/>
      <c r="G653" s="53"/>
      <c r="H653" s="93">
        <f>SUM(Table1[[#This Row],[Discounted Price (Each)]]*Table1[[#This Row],[Packs]])</f>
        <v>0</v>
      </c>
    </row>
    <row r="654" spans="1:8" s="8" customFormat="1" ht="13.5" customHeight="1" x14ac:dyDescent="0.35">
      <c r="A654" t="s">
        <v>443</v>
      </c>
      <c r="B654" t="s">
        <v>444</v>
      </c>
      <c r="C654" s="50">
        <v>30</v>
      </c>
      <c r="D654" s="50">
        <v>10</v>
      </c>
      <c r="E654">
        <v>3</v>
      </c>
      <c r="F654" s="52"/>
      <c r="G654" s="53"/>
      <c r="H654" s="93">
        <f>SUM(Table1[[#This Row],[Discounted Price (Each)]]*Table1[[#This Row],[Packs]])</f>
        <v>0</v>
      </c>
    </row>
    <row r="655" spans="1:8" s="8" customFormat="1" ht="13.5" customHeight="1" x14ac:dyDescent="0.35">
      <c r="A655" t="s">
        <v>443</v>
      </c>
      <c r="B655" t="s">
        <v>444</v>
      </c>
      <c r="C655" s="50">
        <v>40</v>
      </c>
      <c r="D655" s="50">
        <v>10</v>
      </c>
      <c r="E655">
        <v>4</v>
      </c>
      <c r="F655" s="52"/>
      <c r="G655" s="53"/>
      <c r="H655" s="93">
        <f>SUM(Table1[[#This Row],[Discounted Price (Each)]]*Table1[[#This Row],[Packs]])</f>
        <v>0</v>
      </c>
    </row>
    <row r="656" spans="1:8" s="8" customFormat="1" ht="13.5" customHeight="1" x14ac:dyDescent="0.35">
      <c r="A656" t="s">
        <v>443</v>
      </c>
      <c r="B656" t="s">
        <v>444</v>
      </c>
      <c r="C656" s="50">
        <v>10</v>
      </c>
      <c r="D656" s="50">
        <v>10</v>
      </c>
      <c r="E656">
        <v>1</v>
      </c>
      <c r="F656" s="52"/>
      <c r="G656" s="53"/>
      <c r="H656" s="93">
        <f>SUM(Table1[[#This Row],[Discounted Price (Each)]]*Table1[[#This Row],[Packs]])</f>
        <v>0</v>
      </c>
    </row>
    <row r="657" spans="1:8" s="8" customFormat="1" ht="13.5" customHeight="1" x14ac:dyDescent="0.35">
      <c r="A657" t="s">
        <v>443</v>
      </c>
      <c r="B657" t="s">
        <v>444</v>
      </c>
      <c r="C657" s="50">
        <v>20</v>
      </c>
      <c r="D657" s="50">
        <v>10</v>
      </c>
      <c r="E657">
        <v>2</v>
      </c>
      <c r="F657" s="52"/>
      <c r="G657" s="53"/>
      <c r="H657" s="93">
        <f>SUM(Table1[[#This Row],[Discounted Price (Each)]]*Table1[[#This Row],[Packs]])</f>
        <v>0</v>
      </c>
    </row>
    <row r="658" spans="1:8" s="8" customFormat="1" ht="13.5" customHeight="1" x14ac:dyDescent="0.35">
      <c r="A658" t="s">
        <v>322</v>
      </c>
      <c r="B658" t="s">
        <v>323</v>
      </c>
      <c r="C658" s="50">
        <v>1</v>
      </c>
      <c r="D658" s="50">
        <v>1</v>
      </c>
      <c r="E658">
        <v>1</v>
      </c>
      <c r="F658" s="52"/>
      <c r="G658" s="53"/>
      <c r="H658" s="93">
        <f>SUM(Table1[[#This Row],[Discounted Price (Each)]]*Table1[[#This Row],[Packs]])</f>
        <v>0</v>
      </c>
    </row>
    <row r="659" spans="1:8" s="8" customFormat="1" ht="13.5" customHeight="1" x14ac:dyDescent="0.35">
      <c r="A659" t="s">
        <v>322</v>
      </c>
      <c r="B659" t="s">
        <v>323</v>
      </c>
      <c r="C659" s="50">
        <v>2</v>
      </c>
      <c r="D659" s="50">
        <v>1</v>
      </c>
      <c r="E659">
        <v>2</v>
      </c>
      <c r="F659" s="52"/>
      <c r="G659" s="53"/>
      <c r="H659" s="93">
        <f>SUM(Table1[[#This Row],[Discounted Price (Each)]]*Table1[[#This Row],[Packs]])</f>
        <v>0</v>
      </c>
    </row>
    <row r="660" spans="1:8" s="8" customFormat="1" ht="13.5" customHeight="1" x14ac:dyDescent="0.35">
      <c r="A660" t="s">
        <v>322</v>
      </c>
      <c r="B660" t="s">
        <v>323</v>
      </c>
      <c r="C660" s="50">
        <v>5</v>
      </c>
      <c r="D660" s="50">
        <v>1</v>
      </c>
      <c r="E660">
        <v>5</v>
      </c>
      <c r="F660" s="52"/>
      <c r="G660" s="53"/>
      <c r="H660" s="93">
        <f>SUM(Table1[[#This Row],[Discounted Price (Each)]]*Table1[[#This Row],[Packs]])</f>
        <v>0</v>
      </c>
    </row>
    <row r="661" spans="1:8" s="8" customFormat="1" ht="13.5" customHeight="1" x14ac:dyDescent="0.35">
      <c r="A661" t="s">
        <v>322</v>
      </c>
      <c r="B661" t="s">
        <v>323</v>
      </c>
      <c r="C661" s="50">
        <v>2</v>
      </c>
      <c r="D661" s="50">
        <v>1</v>
      </c>
      <c r="E661">
        <v>2</v>
      </c>
      <c r="F661" s="52"/>
      <c r="G661" s="53"/>
      <c r="H661" s="93">
        <f>SUM(Table1[[#This Row],[Discounted Price (Each)]]*Table1[[#This Row],[Packs]])</f>
        <v>0</v>
      </c>
    </row>
    <row r="662" spans="1:8" s="8" customFormat="1" ht="13.5" customHeight="1" x14ac:dyDescent="0.35">
      <c r="A662" t="s">
        <v>322</v>
      </c>
      <c r="B662" t="s">
        <v>323</v>
      </c>
      <c r="C662" s="50">
        <v>2</v>
      </c>
      <c r="D662" s="50">
        <v>1</v>
      </c>
      <c r="E662">
        <v>2</v>
      </c>
      <c r="F662" s="52"/>
      <c r="G662" s="53"/>
      <c r="H662" s="93">
        <f>SUM(Table1[[#This Row],[Discounted Price (Each)]]*Table1[[#This Row],[Packs]])</f>
        <v>0</v>
      </c>
    </row>
    <row r="663" spans="1:8" s="8" customFormat="1" ht="13.5" customHeight="1" x14ac:dyDescent="0.35">
      <c r="A663" t="s">
        <v>324</v>
      </c>
      <c r="B663" t="s">
        <v>325</v>
      </c>
      <c r="C663" s="50">
        <v>2</v>
      </c>
      <c r="D663" s="50">
        <v>2</v>
      </c>
      <c r="E663">
        <v>1</v>
      </c>
      <c r="F663" s="52"/>
      <c r="G663" s="53"/>
      <c r="H663" s="93">
        <f>SUM(Table1[[#This Row],[Discounted Price (Each)]]*Table1[[#This Row],[Packs]])</f>
        <v>0</v>
      </c>
    </row>
    <row r="664" spans="1:8" s="8" customFormat="1" ht="13.5" customHeight="1" x14ac:dyDescent="0.35">
      <c r="A664" t="s">
        <v>621</v>
      </c>
      <c r="B664" t="s">
        <v>622</v>
      </c>
      <c r="C664" s="50">
        <v>30</v>
      </c>
      <c r="D664" s="50">
        <v>10</v>
      </c>
      <c r="E664">
        <v>3</v>
      </c>
      <c r="F664" s="52"/>
      <c r="G664" s="53"/>
      <c r="H664" s="93">
        <f>SUM(Table1[[#This Row],[Discounted Price (Each)]]*Table1[[#This Row],[Packs]])</f>
        <v>0</v>
      </c>
    </row>
    <row r="665" spans="1:8" s="8" customFormat="1" ht="13.5" customHeight="1" x14ac:dyDescent="0.35">
      <c r="A665" t="s">
        <v>621</v>
      </c>
      <c r="B665" t="s">
        <v>622</v>
      </c>
      <c r="C665" s="50">
        <v>20</v>
      </c>
      <c r="D665" s="50">
        <v>10</v>
      </c>
      <c r="E665">
        <v>2</v>
      </c>
      <c r="F665" s="52"/>
      <c r="G665" s="53"/>
      <c r="H665" s="93">
        <f>SUM(Table1[[#This Row],[Discounted Price (Each)]]*Table1[[#This Row],[Packs]])</f>
        <v>0</v>
      </c>
    </row>
    <row r="666" spans="1:8" s="8" customFormat="1" ht="13.5" customHeight="1" x14ac:dyDescent="0.35">
      <c r="A666" t="s">
        <v>61</v>
      </c>
      <c r="B666" t="s">
        <v>62</v>
      </c>
      <c r="C666" s="50">
        <v>2</v>
      </c>
      <c r="D666" s="50">
        <v>1</v>
      </c>
      <c r="E666">
        <v>2</v>
      </c>
      <c r="F666" s="52"/>
      <c r="G666" s="53"/>
      <c r="H666" s="93">
        <f>SUM(Table1[[#This Row],[Discounted Price (Each)]]*Table1[[#This Row],[Packs]])</f>
        <v>0</v>
      </c>
    </row>
    <row r="667" spans="1:8" s="8" customFormat="1" ht="13.5" customHeight="1" x14ac:dyDescent="0.35">
      <c r="A667" t="s">
        <v>61</v>
      </c>
      <c r="B667" t="s">
        <v>62</v>
      </c>
      <c r="C667" s="50">
        <v>8</v>
      </c>
      <c r="D667" s="50">
        <v>1</v>
      </c>
      <c r="E667">
        <v>8</v>
      </c>
      <c r="F667" s="52"/>
      <c r="G667" s="53"/>
      <c r="H667" s="93">
        <f>SUM(Table1[[#This Row],[Discounted Price (Each)]]*Table1[[#This Row],[Packs]])</f>
        <v>0</v>
      </c>
    </row>
    <row r="668" spans="1:8" s="8" customFormat="1" ht="13.5" customHeight="1" x14ac:dyDescent="0.35">
      <c r="A668" t="s">
        <v>61</v>
      </c>
      <c r="B668" t="s">
        <v>62</v>
      </c>
      <c r="C668" s="50">
        <v>21</v>
      </c>
      <c r="D668" s="50">
        <v>1</v>
      </c>
      <c r="E668">
        <v>21</v>
      </c>
      <c r="F668" s="52"/>
      <c r="G668" s="53"/>
      <c r="H668" s="93">
        <f>SUM(Table1[[#This Row],[Discounted Price (Each)]]*Table1[[#This Row],[Packs]])</f>
        <v>0</v>
      </c>
    </row>
    <row r="669" spans="1:8" s="8" customFormat="1" ht="13.5" customHeight="1" x14ac:dyDescent="0.35">
      <c r="A669" t="s">
        <v>61</v>
      </c>
      <c r="B669" t="s">
        <v>62</v>
      </c>
      <c r="C669" s="50">
        <v>4</v>
      </c>
      <c r="D669" s="50">
        <v>1</v>
      </c>
      <c r="E669">
        <v>4</v>
      </c>
      <c r="F669" s="52"/>
      <c r="G669" s="53"/>
      <c r="H669" s="93">
        <f>SUM(Table1[[#This Row],[Discounted Price (Each)]]*Table1[[#This Row],[Packs]])</f>
        <v>0</v>
      </c>
    </row>
    <row r="670" spans="1:8" s="8" customFormat="1" ht="13.5" customHeight="1" x14ac:dyDescent="0.35">
      <c r="A670" t="s">
        <v>61</v>
      </c>
      <c r="B670" t="s">
        <v>62</v>
      </c>
      <c r="C670" s="50">
        <v>5</v>
      </c>
      <c r="D670" s="50">
        <v>1</v>
      </c>
      <c r="E670">
        <v>5</v>
      </c>
      <c r="F670" s="52"/>
      <c r="G670" s="53"/>
      <c r="H670" s="93">
        <f>SUM(Table1[[#This Row],[Discounted Price (Each)]]*Table1[[#This Row],[Packs]])</f>
        <v>0</v>
      </c>
    </row>
    <row r="671" spans="1:8" s="8" customFormat="1" ht="13.5" customHeight="1" x14ac:dyDescent="0.35">
      <c r="A671" t="s">
        <v>61</v>
      </c>
      <c r="B671" t="s">
        <v>62</v>
      </c>
      <c r="C671" s="50">
        <v>4</v>
      </c>
      <c r="D671" s="50">
        <v>1</v>
      </c>
      <c r="E671">
        <v>4</v>
      </c>
      <c r="F671" s="52"/>
      <c r="G671" s="53"/>
      <c r="H671" s="93">
        <f>SUM(Table1[[#This Row],[Discounted Price (Each)]]*Table1[[#This Row],[Packs]])</f>
        <v>0</v>
      </c>
    </row>
    <row r="672" spans="1:8" s="8" customFormat="1" ht="13.5" customHeight="1" x14ac:dyDescent="0.35">
      <c r="A672" t="s">
        <v>61</v>
      </c>
      <c r="B672" t="s">
        <v>62</v>
      </c>
      <c r="C672" s="50">
        <v>6</v>
      </c>
      <c r="D672" s="50">
        <v>1</v>
      </c>
      <c r="E672">
        <v>6</v>
      </c>
      <c r="F672" s="52"/>
      <c r="G672" s="53"/>
      <c r="H672" s="93">
        <f>SUM(Table1[[#This Row],[Discounted Price (Each)]]*Table1[[#This Row],[Packs]])</f>
        <v>0</v>
      </c>
    </row>
    <row r="673" spans="1:8" s="8" customFormat="1" ht="13.5" customHeight="1" x14ac:dyDescent="0.35">
      <c r="A673" t="s">
        <v>326</v>
      </c>
      <c r="B673" t="s">
        <v>327</v>
      </c>
      <c r="C673" s="50">
        <v>6</v>
      </c>
      <c r="D673" s="50">
        <v>1</v>
      </c>
      <c r="E673">
        <v>6</v>
      </c>
      <c r="F673" s="52"/>
      <c r="G673" s="53"/>
      <c r="H673" s="93">
        <f>SUM(Table1[[#This Row],[Discounted Price (Each)]]*Table1[[#This Row],[Packs]])</f>
        <v>0</v>
      </c>
    </row>
    <row r="674" spans="1:8" s="8" customFormat="1" ht="13.5" customHeight="1" x14ac:dyDescent="0.35">
      <c r="A674" t="s">
        <v>326</v>
      </c>
      <c r="B674" t="s">
        <v>327</v>
      </c>
      <c r="C674" s="50">
        <v>12</v>
      </c>
      <c r="D674" s="50">
        <v>1</v>
      </c>
      <c r="E674">
        <v>12</v>
      </c>
      <c r="F674" s="52"/>
      <c r="G674" s="53"/>
      <c r="H674" s="93">
        <f>SUM(Table1[[#This Row],[Discounted Price (Each)]]*Table1[[#This Row],[Packs]])</f>
        <v>0</v>
      </c>
    </row>
    <row r="675" spans="1:8" s="8" customFormat="1" ht="13.5" customHeight="1" x14ac:dyDescent="0.35">
      <c r="A675" t="s">
        <v>326</v>
      </c>
      <c r="B675" t="s">
        <v>327</v>
      </c>
      <c r="C675" s="50">
        <v>1</v>
      </c>
      <c r="D675" s="50">
        <v>1</v>
      </c>
      <c r="E675">
        <v>1</v>
      </c>
      <c r="F675" s="52"/>
      <c r="G675" s="53"/>
      <c r="H675" s="93">
        <f>SUM(Table1[[#This Row],[Discounted Price (Each)]]*Table1[[#This Row],[Packs]])</f>
        <v>0</v>
      </c>
    </row>
    <row r="676" spans="1:8" s="8" customFormat="1" ht="13.5" customHeight="1" x14ac:dyDescent="0.35">
      <c r="A676" t="s">
        <v>326</v>
      </c>
      <c r="B676" t="s">
        <v>327</v>
      </c>
      <c r="C676" s="50">
        <v>2</v>
      </c>
      <c r="D676" s="50">
        <v>1</v>
      </c>
      <c r="E676">
        <v>2</v>
      </c>
      <c r="F676" s="52"/>
      <c r="G676" s="53"/>
      <c r="H676" s="93">
        <f>SUM(Table1[[#This Row],[Discounted Price (Each)]]*Table1[[#This Row],[Packs]])</f>
        <v>0</v>
      </c>
    </row>
    <row r="677" spans="1:8" s="8" customFormat="1" ht="13.5" customHeight="1" x14ac:dyDescent="0.35">
      <c r="A677" t="s">
        <v>326</v>
      </c>
      <c r="B677" t="s">
        <v>327</v>
      </c>
      <c r="C677" s="50">
        <v>2</v>
      </c>
      <c r="D677" s="50">
        <v>1</v>
      </c>
      <c r="E677">
        <v>2</v>
      </c>
      <c r="F677" s="52"/>
      <c r="G677" s="53"/>
      <c r="H677" s="93">
        <f>SUM(Table1[[#This Row],[Discounted Price (Each)]]*Table1[[#This Row],[Packs]])</f>
        <v>0</v>
      </c>
    </row>
    <row r="678" spans="1:8" s="8" customFormat="1" ht="13.5" customHeight="1" x14ac:dyDescent="0.35">
      <c r="A678" t="s">
        <v>326</v>
      </c>
      <c r="B678" t="s">
        <v>327</v>
      </c>
      <c r="C678" s="50">
        <v>2</v>
      </c>
      <c r="D678" s="50">
        <v>1</v>
      </c>
      <c r="E678">
        <v>2</v>
      </c>
      <c r="F678" s="52"/>
      <c r="G678" s="53"/>
      <c r="H678" s="93">
        <f>SUM(Table1[[#This Row],[Discounted Price (Each)]]*Table1[[#This Row],[Packs]])</f>
        <v>0</v>
      </c>
    </row>
    <row r="679" spans="1:8" s="8" customFormat="1" ht="13.5" customHeight="1" x14ac:dyDescent="0.35">
      <c r="A679" t="s">
        <v>151</v>
      </c>
      <c r="B679" t="s">
        <v>152</v>
      </c>
      <c r="C679" s="50">
        <v>1</v>
      </c>
      <c r="D679" s="50">
        <v>1</v>
      </c>
      <c r="E679">
        <v>1</v>
      </c>
      <c r="F679" s="52"/>
      <c r="G679" s="53"/>
      <c r="H679" s="93">
        <f>SUM(Table1[[#This Row],[Discounted Price (Each)]]*Table1[[#This Row],[Packs]])</f>
        <v>0</v>
      </c>
    </row>
    <row r="680" spans="1:8" s="8" customFormat="1" ht="13.5" customHeight="1" x14ac:dyDescent="0.35">
      <c r="A680" t="s">
        <v>151</v>
      </c>
      <c r="B680" t="s">
        <v>152</v>
      </c>
      <c r="C680" s="50">
        <v>1</v>
      </c>
      <c r="D680" s="50">
        <v>1</v>
      </c>
      <c r="E680">
        <v>1</v>
      </c>
      <c r="F680" s="52"/>
      <c r="G680" s="53"/>
      <c r="H680" s="93">
        <f>SUM(Table1[[#This Row],[Discounted Price (Each)]]*Table1[[#This Row],[Packs]])</f>
        <v>0</v>
      </c>
    </row>
    <row r="681" spans="1:8" s="8" customFormat="1" ht="13.5" customHeight="1" x14ac:dyDescent="0.35">
      <c r="A681" t="s">
        <v>151</v>
      </c>
      <c r="B681" t="s">
        <v>152</v>
      </c>
      <c r="C681" s="50">
        <v>1</v>
      </c>
      <c r="D681" s="50">
        <v>1</v>
      </c>
      <c r="E681">
        <v>1</v>
      </c>
      <c r="F681" s="52"/>
      <c r="G681" s="53"/>
      <c r="H681" s="93">
        <f>SUM(Table1[[#This Row],[Discounted Price (Each)]]*Table1[[#This Row],[Packs]])</f>
        <v>0</v>
      </c>
    </row>
    <row r="682" spans="1:8" s="8" customFormat="1" ht="13.5" customHeight="1" x14ac:dyDescent="0.35">
      <c r="A682" t="s">
        <v>151</v>
      </c>
      <c r="B682" t="s">
        <v>152</v>
      </c>
      <c r="C682" s="50">
        <v>3</v>
      </c>
      <c r="D682" s="50">
        <v>1</v>
      </c>
      <c r="E682">
        <v>3</v>
      </c>
      <c r="F682" s="52"/>
      <c r="G682" s="53"/>
      <c r="H682" s="93">
        <f>SUM(Table1[[#This Row],[Discounted Price (Each)]]*Table1[[#This Row],[Packs]])</f>
        <v>0</v>
      </c>
    </row>
    <row r="683" spans="1:8" s="8" customFormat="1" ht="13.5" customHeight="1" x14ac:dyDescent="0.35">
      <c r="A683" t="s">
        <v>151</v>
      </c>
      <c r="B683" t="s">
        <v>152</v>
      </c>
      <c r="C683" s="50">
        <v>1</v>
      </c>
      <c r="D683" s="50">
        <v>1</v>
      </c>
      <c r="E683">
        <v>1</v>
      </c>
      <c r="F683" s="52"/>
      <c r="G683" s="53"/>
      <c r="H683" s="93">
        <f>SUM(Table1[[#This Row],[Discounted Price (Each)]]*Table1[[#This Row],[Packs]])</f>
        <v>0</v>
      </c>
    </row>
    <row r="684" spans="1:8" s="8" customFormat="1" ht="13.5" customHeight="1" x14ac:dyDescent="0.35">
      <c r="A684" t="s">
        <v>151</v>
      </c>
      <c r="B684" t="s">
        <v>152</v>
      </c>
      <c r="C684" s="50">
        <v>1</v>
      </c>
      <c r="D684" s="50">
        <v>1</v>
      </c>
      <c r="E684">
        <v>1</v>
      </c>
      <c r="F684" s="52"/>
      <c r="G684" s="53"/>
      <c r="H684" s="93">
        <f>SUM(Table1[[#This Row],[Discounted Price (Each)]]*Table1[[#This Row],[Packs]])</f>
        <v>0</v>
      </c>
    </row>
    <row r="685" spans="1:8" s="8" customFormat="1" ht="13.5" customHeight="1" x14ac:dyDescent="0.35">
      <c r="A685" t="s">
        <v>151</v>
      </c>
      <c r="B685" t="s">
        <v>152</v>
      </c>
      <c r="C685" s="50">
        <v>1</v>
      </c>
      <c r="D685" s="50">
        <v>1</v>
      </c>
      <c r="E685">
        <v>1</v>
      </c>
      <c r="F685" s="52"/>
      <c r="G685" s="53"/>
      <c r="H685" s="93">
        <f>SUM(Table1[[#This Row],[Discounted Price (Each)]]*Table1[[#This Row],[Packs]])</f>
        <v>0</v>
      </c>
    </row>
    <row r="686" spans="1:8" s="8" customFormat="1" ht="13.5" customHeight="1" x14ac:dyDescent="0.35">
      <c r="A686" t="s">
        <v>151</v>
      </c>
      <c r="B686" t="s">
        <v>152</v>
      </c>
      <c r="C686" s="50">
        <v>3</v>
      </c>
      <c r="D686" s="50">
        <v>1</v>
      </c>
      <c r="E686">
        <v>3</v>
      </c>
      <c r="F686" s="52"/>
      <c r="G686" s="53"/>
      <c r="H686" s="93">
        <f>SUM(Table1[[#This Row],[Discounted Price (Each)]]*Table1[[#This Row],[Packs]])</f>
        <v>0</v>
      </c>
    </row>
    <row r="687" spans="1:8" s="8" customFormat="1" ht="13.5" customHeight="1" x14ac:dyDescent="0.35">
      <c r="A687" t="s">
        <v>151</v>
      </c>
      <c r="B687" t="s">
        <v>152</v>
      </c>
      <c r="C687" s="50">
        <v>3</v>
      </c>
      <c r="D687" s="50">
        <v>1</v>
      </c>
      <c r="E687">
        <v>3</v>
      </c>
      <c r="F687" s="52"/>
      <c r="G687" s="53"/>
      <c r="H687" s="93">
        <f>SUM(Table1[[#This Row],[Discounted Price (Each)]]*Table1[[#This Row],[Packs]])</f>
        <v>0</v>
      </c>
    </row>
    <row r="688" spans="1:8" s="8" customFormat="1" ht="13.5" customHeight="1" x14ac:dyDescent="0.35">
      <c r="A688" t="s">
        <v>151</v>
      </c>
      <c r="B688" t="s">
        <v>152</v>
      </c>
      <c r="C688" s="50">
        <v>1</v>
      </c>
      <c r="D688" s="50">
        <v>1</v>
      </c>
      <c r="E688">
        <v>1</v>
      </c>
      <c r="F688" s="52"/>
      <c r="G688" s="53"/>
      <c r="H688" s="93">
        <f>SUM(Table1[[#This Row],[Discounted Price (Each)]]*Table1[[#This Row],[Packs]])</f>
        <v>0</v>
      </c>
    </row>
    <row r="689" spans="1:8" s="8" customFormat="1" ht="13.5" customHeight="1" x14ac:dyDescent="0.35">
      <c r="A689" t="s">
        <v>151</v>
      </c>
      <c r="B689" t="s">
        <v>152</v>
      </c>
      <c r="C689" s="50">
        <v>2</v>
      </c>
      <c r="D689" s="50">
        <v>1</v>
      </c>
      <c r="E689">
        <v>2</v>
      </c>
      <c r="F689" s="52"/>
      <c r="G689" s="53"/>
      <c r="H689" s="93">
        <f>SUM(Table1[[#This Row],[Discounted Price (Each)]]*Table1[[#This Row],[Packs]])</f>
        <v>0</v>
      </c>
    </row>
    <row r="690" spans="1:8" s="8" customFormat="1" ht="13.5" customHeight="1" x14ac:dyDescent="0.35">
      <c r="A690" t="s">
        <v>651</v>
      </c>
      <c r="B690" t="s">
        <v>652</v>
      </c>
      <c r="C690" s="50">
        <v>56</v>
      </c>
      <c r="D690" s="50">
        <v>28</v>
      </c>
      <c r="E690">
        <v>2</v>
      </c>
      <c r="F690" s="52"/>
      <c r="G690" s="53"/>
      <c r="H690" s="93">
        <f>SUM(Table1[[#This Row],[Discounted Price (Each)]]*Table1[[#This Row],[Packs]])</f>
        <v>0</v>
      </c>
    </row>
    <row r="691" spans="1:8" s="8" customFormat="1" ht="13.5" customHeight="1" x14ac:dyDescent="0.35">
      <c r="A691" t="s">
        <v>651</v>
      </c>
      <c r="B691" t="s">
        <v>652</v>
      </c>
      <c r="C691" s="50">
        <v>56</v>
      </c>
      <c r="D691" s="50">
        <v>28</v>
      </c>
      <c r="E691">
        <v>2</v>
      </c>
      <c r="F691" s="52"/>
      <c r="G691" s="53"/>
      <c r="H691" s="93">
        <f>SUM(Table1[[#This Row],[Discounted Price (Each)]]*Table1[[#This Row],[Packs]])</f>
        <v>0</v>
      </c>
    </row>
    <row r="692" spans="1:8" s="8" customFormat="1" ht="13.5" customHeight="1" x14ac:dyDescent="0.35">
      <c r="A692" t="s">
        <v>651</v>
      </c>
      <c r="B692" t="s">
        <v>652</v>
      </c>
      <c r="C692" s="50">
        <v>56</v>
      </c>
      <c r="D692" s="50">
        <v>28</v>
      </c>
      <c r="E692">
        <v>2</v>
      </c>
      <c r="F692" s="52"/>
      <c r="G692" s="53"/>
      <c r="H692" s="93">
        <f>SUM(Table1[[#This Row],[Discounted Price (Each)]]*Table1[[#This Row],[Packs]])</f>
        <v>0</v>
      </c>
    </row>
    <row r="693" spans="1:8" s="8" customFormat="1" ht="13.5" customHeight="1" x14ac:dyDescent="0.35">
      <c r="A693" t="s">
        <v>651</v>
      </c>
      <c r="B693" t="s">
        <v>652</v>
      </c>
      <c r="C693" s="50">
        <v>56</v>
      </c>
      <c r="D693" s="50">
        <v>28</v>
      </c>
      <c r="E693">
        <v>2</v>
      </c>
      <c r="F693" s="52"/>
      <c r="G693" s="53"/>
      <c r="H693" s="93">
        <f>SUM(Table1[[#This Row],[Discounted Price (Each)]]*Table1[[#This Row],[Packs]])</f>
        <v>0</v>
      </c>
    </row>
    <row r="694" spans="1:8" s="8" customFormat="1" ht="13.5" customHeight="1" x14ac:dyDescent="0.35">
      <c r="A694" t="s">
        <v>651</v>
      </c>
      <c r="B694" t="s">
        <v>652</v>
      </c>
      <c r="C694" s="50">
        <v>56</v>
      </c>
      <c r="D694" s="50">
        <v>28</v>
      </c>
      <c r="E694">
        <v>2</v>
      </c>
      <c r="F694" s="52"/>
      <c r="G694" s="53"/>
      <c r="H694" s="93">
        <f>SUM(Table1[[#This Row],[Discounted Price (Each)]]*Table1[[#This Row],[Packs]])</f>
        <v>0</v>
      </c>
    </row>
    <row r="695" spans="1:8" s="8" customFormat="1" ht="13.5" customHeight="1" x14ac:dyDescent="0.35">
      <c r="A695" t="s">
        <v>672</v>
      </c>
      <c r="B695" t="s">
        <v>673</v>
      </c>
      <c r="C695" s="50">
        <v>10</v>
      </c>
      <c r="D695" s="50">
        <v>5</v>
      </c>
      <c r="E695">
        <v>2</v>
      </c>
      <c r="F695" s="52"/>
      <c r="G695" s="53"/>
      <c r="H695" s="93">
        <f>SUM(Table1[[#This Row],[Discounted Price (Each)]]*Table1[[#This Row],[Packs]])</f>
        <v>0</v>
      </c>
    </row>
    <row r="696" spans="1:8" s="8" customFormat="1" ht="13.5" customHeight="1" x14ac:dyDescent="0.35">
      <c r="A696" t="s">
        <v>481</v>
      </c>
      <c r="B696" t="s">
        <v>482</v>
      </c>
      <c r="C696" s="50">
        <v>25</v>
      </c>
      <c r="D696" s="50">
        <v>25</v>
      </c>
      <c r="E696">
        <v>1</v>
      </c>
      <c r="F696" s="52"/>
      <c r="G696" s="53"/>
      <c r="H696" s="93">
        <f>SUM(Table1[[#This Row],[Discounted Price (Each)]]*Table1[[#This Row],[Packs]])</f>
        <v>0</v>
      </c>
    </row>
    <row r="697" spans="1:8" s="8" customFormat="1" ht="13.5" customHeight="1" x14ac:dyDescent="0.35">
      <c r="A697" t="s">
        <v>481</v>
      </c>
      <c r="B697" t="s">
        <v>482</v>
      </c>
      <c r="C697" s="50">
        <v>25</v>
      </c>
      <c r="D697" s="50">
        <v>25</v>
      </c>
      <c r="E697">
        <v>1</v>
      </c>
      <c r="F697" s="52"/>
      <c r="G697" s="53"/>
      <c r="H697" s="93">
        <f>SUM(Table1[[#This Row],[Discounted Price (Each)]]*Table1[[#This Row],[Packs]])</f>
        <v>0</v>
      </c>
    </row>
    <row r="698" spans="1:8" s="8" customFormat="1" ht="13.5" customHeight="1" x14ac:dyDescent="0.35">
      <c r="A698" t="s">
        <v>481</v>
      </c>
      <c r="B698" t="s">
        <v>482</v>
      </c>
      <c r="C698" s="50">
        <v>125</v>
      </c>
      <c r="D698" s="50">
        <v>25</v>
      </c>
      <c r="E698">
        <v>5</v>
      </c>
      <c r="F698" s="52"/>
      <c r="G698" s="53"/>
      <c r="H698" s="93">
        <f>SUM(Table1[[#This Row],[Discounted Price (Each)]]*Table1[[#This Row],[Packs]])</f>
        <v>0</v>
      </c>
    </row>
    <row r="699" spans="1:8" s="8" customFormat="1" ht="13.5" customHeight="1" x14ac:dyDescent="0.35">
      <c r="A699" t="s">
        <v>328</v>
      </c>
      <c r="B699" t="s">
        <v>329</v>
      </c>
      <c r="C699" s="50">
        <v>1</v>
      </c>
      <c r="D699" s="50">
        <v>1</v>
      </c>
      <c r="E699">
        <v>1</v>
      </c>
      <c r="F699" s="52"/>
      <c r="G699" s="53"/>
      <c r="H699" s="93">
        <f>SUM(Table1[[#This Row],[Discounted Price (Each)]]*Table1[[#This Row],[Packs]])</f>
        <v>0</v>
      </c>
    </row>
    <row r="700" spans="1:8" s="8" customFormat="1" ht="13.5" customHeight="1" x14ac:dyDescent="0.35">
      <c r="A700" t="s">
        <v>328</v>
      </c>
      <c r="B700" t="s">
        <v>329</v>
      </c>
      <c r="C700" s="50">
        <v>4</v>
      </c>
      <c r="D700" s="50">
        <v>1</v>
      </c>
      <c r="E700">
        <v>4</v>
      </c>
      <c r="F700" s="52"/>
      <c r="G700" s="53"/>
      <c r="H700" s="93">
        <f>SUM(Table1[[#This Row],[Discounted Price (Each)]]*Table1[[#This Row],[Packs]])</f>
        <v>0</v>
      </c>
    </row>
    <row r="701" spans="1:8" s="8" customFormat="1" ht="13.5" customHeight="1" x14ac:dyDescent="0.35">
      <c r="A701" t="s">
        <v>328</v>
      </c>
      <c r="B701" t="s">
        <v>329</v>
      </c>
      <c r="C701" s="50">
        <v>1</v>
      </c>
      <c r="D701" s="50">
        <v>1</v>
      </c>
      <c r="E701">
        <v>1</v>
      </c>
      <c r="F701" s="52"/>
      <c r="G701" s="53"/>
      <c r="H701" s="93">
        <f>SUM(Table1[[#This Row],[Discounted Price (Each)]]*Table1[[#This Row],[Packs]])</f>
        <v>0</v>
      </c>
    </row>
    <row r="702" spans="1:8" s="8" customFormat="1" ht="13.5" customHeight="1" x14ac:dyDescent="0.35">
      <c r="A702" t="s">
        <v>328</v>
      </c>
      <c r="B702" t="s">
        <v>329</v>
      </c>
      <c r="C702" s="50">
        <v>1</v>
      </c>
      <c r="D702" s="50">
        <v>1</v>
      </c>
      <c r="E702">
        <v>1</v>
      </c>
      <c r="F702" s="52"/>
      <c r="G702" s="53"/>
      <c r="H702" s="93">
        <f>SUM(Table1[[#This Row],[Discounted Price (Each)]]*Table1[[#This Row],[Packs]])</f>
        <v>0</v>
      </c>
    </row>
    <row r="703" spans="1:8" s="8" customFormat="1" ht="13.5" customHeight="1" x14ac:dyDescent="0.35">
      <c r="A703" t="s">
        <v>328</v>
      </c>
      <c r="B703" t="s">
        <v>329</v>
      </c>
      <c r="C703" s="50">
        <v>1</v>
      </c>
      <c r="D703" s="50">
        <v>1</v>
      </c>
      <c r="E703">
        <v>1</v>
      </c>
      <c r="F703" s="52"/>
      <c r="G703" s="53"/>
      <c r="H703" s="93">
        <f>SUM(Table1[[#This Row],[Discounted Price (Each)]]*Table1[[#This Row],[Packs]])</f>
        <v>0</v>
      </c>
    </row>
    <row r="704" spans="1:8" s="8" customFormat="1" ht="13.5" customHeight="1" x14ac:dyDescent="0.35">
      <c r="A704" t="s">
        <v>328</v>
      </c>
      <c r="B704" t="s">
        <v>329</v>
      </c>
      <c r="C704" s="50">
        <v>1</v>
      </c>
      <c r="D704" s="50">
        <v>1</v>
      </c>
      <c r="E704">
        <v>1</v>
      </c>
      <c r="F704" s="52"/>
      <c r="G704" s="53"/>
      <c r="H704" s="93">
        <f>SUM(Table1[[#This Row],[Discounted Price (Each)]]*Table1[[#This Row],[Packs]])</f>
        <v>0</v>
      </c>
    </row>
    <row r="705" spans="1:8" s="8" customFormat="1" ht="13.5" customHeight="1" x14ac:dyDescent="0.35">
      <c r="A705" t="s">
        <v>109</v>
      </c>
      <c r="B705" t="s">
        <v>108</v>
      </c>
      <c r="C705" s="50">
        <v>252</v>
      </c>
      <c r="D705" s="50">
        <v>84</v>
      </c>
      <c r="E705">
        <v>3</v>
      </c>
      <c r="F705" s="52"/>
      <c r="G705" s="53"/>
      <c r="H705" s="93">
        <f>SUM(Table1[[#This Row],[Discounted Price (Each)]]*Table1[[#This Row],[Packs]])</f>
        <v>0</v>
      </c>
    </row>
    <row r="706" spans="1:8" s="8" customFormat="1" ht="13.5" customHeight="1" x14ac:dyDescent="0.35">
      <c r="A706" t="s">
        <v>109</v>
      </c>
      <c r="B706" t="s">
        <v>108</v>
      </c>
      <c r="C706" s="50">
        <v>84</v>
      </c>
      <c r="D706" s="50">
        <v>84</v>
      </c>
      <c r="E706">
        <v>1</v>
      </c>
      <c r="F706" s="52"/>
      <c r="G706" s="53"/>
      <c r="H706" s="93">
        <f>SUM(Table1[[#This Row],[Discounted Price (Each)]]*Table1[[#This Row],[Packs]])</f>
        <v>0</v>
      </c>
    </row>
    <row r="707" spans="1:8" s="8" customFormat="1" ht="13.5" customHeight="1" x14ac:dyDescent="0.35">
      <c r="A707" t="s">
        <v>109</v>
      </c>
      <c r="B707" t="s">
        <v>108</v>
      </c>
      <c r="C707" s="50">
        <v>420</v>
      </c>
      <c r="D707" s="50">
        <v>84</v>
      </c>
      <c r="E707">
        <v>5</v>
      </c>
      <c r="F707" s="52"/>
      <c r="G707" s="53"/>
      <c r="H707" s="93">
        <f>SUM(Table1[[#This Row],[Discounted Price (Each)]]*Table1[[#This Row],[Packs]])</f>
        <v>0</v>
      </c>
    </row>
    <row r="708" spans="1:8" s="8" customFormat="1" ht="13.5" customHeight="1" x14ac:dyDescent="0.35">
      <c r="A708" t="s">
        <v>109</v>
      </c>
      <c r="B708" t="s">
        <v>108</v>
      </c>
      <c r="C708" s="50">
        <v>3108</v>
      </c>
      <c r="D708" s="50">
        <v>84</v>
      </c>
      <c r="E708">
        <v>37</v>
      </c>
      <c r="F708" s="52"/>
      <c r="G708" s="53"/>
      <c r="H708" s="93">
        <f>SUM(Table1[[#This Row],[Discounted Price (Each)]]*Table1[[#This Row],[Packs]])</f>
        <v>0</v>
      </c>
    </row>
    <row r="709" spans="1:8" s="8" customFormat="1" ht="13.5" customHeight="1" x14ac:dyDescent="0.35">
      <c r="A709" t="s">
        <v>109</v>
      </c>
      <c r="B709" t="s">
        <v>108</v>
      </c>
      <c r="C709" s="50">
        <v>840</v>
      </c>
      <c r="D709" s="50">
        <v>84</v>
      </c>
      <c r="E709">
        <v>10</v>
      </c>
      <c r="F709" s="52"/>
      <c r="G709" s="53"/>
      <c r="H709" s="93">
        <f>SUM(Table1[[#This Row],[Discounted Price (Each)]]*Table1[[#This Row],[Packs]])</f>
        <v>0</v>
      </c>
    </row>
    <row r="710" spans="1:8" s="8" customFormat="1" ht="13.5" customHeight="1" x14ac:dyDescent="0.35">
      <c r="A710" t="s">
        <v>109</v>
      </c>
      <c r="B710" t="s">
        <v>108</v>
      </c>
      <c r="C710" s="50">
        <v>420</v>
      </c>
      <c r="D710" s="50">
        <v>84</v>
      </c>
      <c r="E710">
        <v>5</v>
      </c>
      <c r="F710" s="52"/>
      <c r="G710" s="53"/>
      <c r="H710" s="93">
        <f>SUM(Table1[[#This Row],[Discounted Price (Each)]]*Table1[[#This Row],[Packs]])</f>
        <v>0</v>
      </c>
    </row>
    <row r="711" spans="1:8" s="8" customFormat="1" ht="13.5" customHeight="1" x14ac:dyDescent="0.35">
      <c r="A711" t="s">
        <v>109</v>
      </c>
      <c r="B711" t="s">
        <v>108</v>
      </c>
      <c r="C711" s="50">
        <v>672</v>
      </c>
      <c r="D711" s="50">
        <v>84</v>
      </c>
      <c r="E711">
        <v>8</v>
      </c>
      <c r="F711" s="52"/>
      <c r="G711" s="53"/>
      <c r="H711" s="93">
        <f>SUM(Table1[[#This Row],[Discounted Price (Each)]]*Table1[[#This Row],[Packs]])</f>
        <v>0</v>
      </c>
    </row>
    <row r="712" spans="1:8" s="8" customFormat="1" ht="13.5" customHeight="1" x14ac:dyDescent="0.35">
      <c r="A712" t="s">
        <v>437</v>
      </c>
      <c r="B712" t="s">
        <v>438</v>
      </c>
      <c r="C712" s="50">
        <v>6</v>
      </c>
      <c r="D712" s="50">
        <v>6</v>
      </c>
      <c r="E712">
        <v>1</v>
      </c>
      <c r="F712" s="52"/>
      <c r="G712" s="53"/>
      <c r="H712" s="93">
        <f>SUM(Table1[[#This Row],[Discounted Price (Each)]]*Table1[[#This Row],[Packs]])</f>
        <v>0</v>
      </c>
    </row>
    <row r="713" spans="1:8" s="8" customFormat="1" ht="13.5" customHeight="1" x14ac:dyDescent="0.35">
      <c r="A713" t="s">
        <v>437</v>
      </c>
      <c r="B713" t="s">
        <v>438</v>
      </c>
      <c r="C713" s="50">
        <v>6</v>
      </c>
      <c r="D713" s="50">
        <v>6</v>
      </c>
      <c r="E713">
        <v>1</v>
      </c>
      <c r="F713" s="52"/>
      <c r="G713" s="53"/>
      <c r="H713" s="93">
        <f>SUM(Table1[[#This Row],[Discounted Price (Each)]]*Table1[[#This Row],[Packs]])</f>
        <v>0</v>
      </c>
    </row>
    <row r="714" spans="1:8" s="8" customFormat="1" ht="13.5" customHeight="1" x14ac:dyDescent="0.35">
      <c r="A714" t="s">
        <v>437</v>
      </c>
      <c r="B714" t="s">
        <v>438</v>
      </c>
      <c r="C714" s="50">
        <v>6</v>
      </c>
      <c r="D714" s="50">
        <v>6</v>
      </c>
      <c r="E714">
        <v>1</v>
      </c>
      <c r="F714" s="52"/>
      <c r="G714" s="53"/>
      <c r="H714" s="93">
        <f>SUM(Table1[[#This Row],[Discounted Price (Each)]]*Table1[[#This Row],[Packs]])</f>
        <v>0</v>
      </c>
    </row>
    <row r="715" spans="1:8" s="8" customFormat="1" ht="13.5" customHeight="1" x14ac:dyDescent="0.35">
      <c r="A715" t="s">
        <v>202</v>
      </c>
      <c r="B715" t="s">
        <v>203</v>
      </c>
      <c r="C715" s="50">
        <v>90</v>
      </c>
      <c r="D715" s="50">
        <v>10</v>
      </c>
      <c r="E715">
        <v>9</v>
      </c>
      <c r="F715" s="52"/>
      <c r="G715" s="53"/>
      <c r="H715" s="93">
        <f>SUM(Table1[[#This Row],[Discounted Price (Each)]]*Table1[[#This Row],[Packs]])</f>
        <v>0</v>
      </c>
    </row>
    <row r="716" spans="1:8" s="8" customFormat="1" ht="13.5" customHeight="1" x14ac:dyDescent="0.35">
      <c r="A716" t="s">
        <v>202</v>
      </c>
      <c r="B716" t="s">
        <v>203</v>
      </c>
      <c r="C716" s="50">
        <v>10</v>
      </c>
      <c r="D716" s="50">
        <v>10</v>
      </c>
      <c r="E716">
        <v>1</v>
      </c>
      <c r="F716" s="52"/>
      <c r="G716" s="53"/>
      <c r="H716" s="93">
        <f>SUM(Table1[[#This Row],[Discounted Price (Each)]]*Table1[[#This Row],[Packs]])</f>
        <v>0</v>
      </c>
    </row>
    <row r="717" spans="1:8" s="8" customFormat="1" ht="13.5" customHeight="1" x14ac:dyDescent="0.35">
      <c r="A717" t="s">
        <v>202</v>
      </c>
      <c r="B717" t="s">
        <v>203</v>
      </c>
      <c r="C717" s="50">
        <v>10</v>
      </c>
      <c r="D717" s="50">
        <v>10</v>
      </c>
      <c r="E717">
        <v>1</v>
      </c>
      <c r="F717" s="52"/>
      <c r="G717" s="53"/>
      <c r="H717" s="93">
        <f>SUM(Table1[[#This Row],[Discounted Price (Each)]]*Table1[[#This Row],[Packs]])</f>
        <v>0</v>
      </c>
    </row>
    <row r="718" spans="1:8" s="8" customFormat="1" ht="13.5" customHeight="1" x14ac:dyDescent="0.35">
      <c r="A718" t="s">
        <v>202</v>
      </c>
      <c r="B718" t="s">
        <v>203</v>
      </c>
      <c r="C718" s="50">
        <v>10</v>
      </c>
      <c r="D718" s="50">
        <v>10</v>
      </c>
      <c r="E718">
        <v>1</v>
      </c>
      <c r="F718" s="52"/>
      <c r="G718" s="53"/>
      <c r="H718" s="93">
        <f>SUM(Table1[[#This Row],[Discounted Price (Each)]]*Table1[[#This Row],[Packs]])</f>
        <v>0</v>
      </c>
    </row>
    <row r="719" spans="1:8" s="8" customFormat="1" ht="13.5" customHeight="1" x14ac:dyDescent="0.35">
      <c r="A719" t="s">
        <v>202</v>
      </c>
      <c r="B719" t="s">
        <v>203</v>
      </c>
      <c r="C719" s="50">
        <v>50</v>
      </c>
      <c r="D719" s="50">
        <v>10</v>
      </c>
      <c r="E719">
        <v>5</v>
      </c>
      <c r="F719" s="52"/>
      <c r="G719" s="53"/>
      <c r="H719" s="93">
        <f>SUM(Table1[[#This Row],[Discounted Price (Each)]]*Table1[[#This Row],[Packs]])</f>
        <v>0</v>
      </c>
    </row>
    <row r="720" spans="1:8" s="8" customFormat="1" ht="13.5" customHeight="1" x14ac:dyDescent="0.35">
      <c r="A720" t="s">
        <v>167</v>
      </c>
      <c r="B720" t="s">
        <v>168</v>
      </c>
      <c r="C720" s="50">
        <v>30</v>
      </c>
      <c r="D720" s="50">
        <v>30</v>
      </c>
      <c r="E720">
        <v>1</v>
      </c>
      <c r="F720" s="52"/>
      <c r="G720" s="53"/>
      <c r="H720" s="93">
        <f>SUM(Table1[[#This Row],[Discounted Price (Each)]]*Table1[[#This Row],[Packs]])</f>
        <v>0</v>
      </c>
    </row>
    <row r="721" spans="1:8" s="8" customFormat="1" ht="13.5" customHeight="1" x14ac:dyDescent="0.35">
      <c r="A721" t="s">
        <v>479</v>
      </c>
      <c r="B721" t="s">
        <v>480</v>
      </c>
      <c r="C721" s="50">
        <v>4</v>
      </c>
      <c r="D721" s="50">
        <v>1</v>
      </c>
      <c r="E721">
        <v>4</v>
      </c>
      <c r="F721" s="52"/>
      <c r="G721" s="53"/>
      <c r="H721" s="93">
        <f>SUM(Table1[[#This Row],[Discounted Price (Each)]]*Table1[[#This Row],[Packs]])</f>
        <v>0</v>
      </c>
    </row>
    <row r="722" spans="1:8" s="8" customFormat="1" ht="13.5" customHeight="1" x14ac:dyDescent="0.35">
      <c r="A722" t="s">
        <v>479</v>
      </c>
      <c r="B722" t="s">
        <v>480</v>
      </c>
      <c r="C722" s="50">
        <v>2</v>
      </c>
      <c r="D722" s="50">
        <v>1</v>
      </c>
      <c r="E722">
        <v>2</v>
      </c>
      <c r="F722" s="52"/>
      <c r="G722" s="53"/>
      <c r="H722" s="93">
        <f>SUM(Table1[[#This Row],[Discounted Price (Each)]]*Table1[[#This Row],[Packs]])</f>
        <v>0</v>
      </c>
    </row>
    <row r="723" spans="1:8" s="8" customFormat="1" ht="13.5" customHeight="1" x14ac:dyDescent="0.35">
      <c r="A723" t="s">
        <v>479</v>
      </c>
      <c r="B723" t="s">
        <v>480</v>
      </c>
      <c r="C723" s="50">
        <v>2</v>
      </c>
      <c r="D723" s="50">
        <v>1</v>
      </c>
      <c r="E723">
        <v>2</v>
      </c>
      <c r="F723" s="52"/>
      <c r="G723" s="53"/>
      <c r="H723" s="93">
        <f>SUM(Table1[[#This Row],[Discounted Price (Each)]]*Table1[[#This Row],[Packs]])</f>
        <v>0</v>
      </c>
    </row>
    <row r="724" spans="1:8" s="8" customFormat="1" ht="13.5" customHeight="1" x14ac:dyDescent="0.35">
      <c r="A724" t="s">
        <v>204</v>
      </c>
      <c r="B724" t="s">
        <v>205</v>
      </c>
      <c r="C724" s="50">
        <v>56</v>
      </c>
      <c r="D724" s="50">
        <v>28</v>
      </c>
      <c r="E724">
        <v>2</v>
      </c>
      <c r="F724" s="52"/>
      <c r="G724" s="53"/>
      <c r="H724" s="93">
        <f>SUM(Table1[[#This Row],[Discounted Price (Each)]]*Table1[[#This Row],[Packs]])</f>
        <v>0</v>
      </c>
    </row>
    <row r="725" spans="1:8" s="8" customFormat="1" ht="13.5" customHeight="1" x14ac:dyDescent="0.35">
      <c r="A725" t="s">
        <v>204</v>
      </c>
      <c r="B725" t="s">
        <v>205</v>
      </c>
      <c r="C725" s="50">
        <v>84</v>
      </c>
      <c r="D725" s="50">
        <v>28</v>
      </c>
      <c r="E725">
        <v>3</v>
      </c>
      <c r="F725" s="52"/>
      <c r="G725" s="53"/>
      <c r="H725" s="93">
        <f>SUM(Table1[[#This Row],[Discounted Price (Each)]]*Table1[[#This Row],[Packs]])</f>
        <v>0</v>
      </c>
    </row>
    <row r="726" spans="1:8" s="8" customFormat="1" ht="13.5" customHeight="1" x14ac:dyDescent="0.35">
      <c r="A726" t="s">
        <v>204</v>
      </c>
      <c r="B726" t="s">
        <v>205</v>
      </c>
      <c r="C726" s="50">
        <v>56</v>
      </c>
      <c r="D726" s="50">
        <v>28</v>
      </c>
      <c r="E726">
        <v>2</v>
      </c>
      <c r="F726" s="52"/>
      <c r="G726" s="53"/>
      <c r="H726" s="93">
        <f>SUM(Table1[[#This Row],[Discounted Price (Each)]]*Table1[[#This Row],[Packs]])</f>
        <v>0</v>
      </c>
    </row>
    <row r="727" spans="1:8" s="8" customFormat="1" ht="13.5" customHeight="1" x14ac:dyDescent="0.35">
      <c r="A727" t="s">
        <v>204</v>
      </c>
      <c r="B727" t="s">
        <v>205</v>
      </c>
      <c r="C727" s="50">
        <v>56</v>
      </c>
      <c r="D727" s="50">
        <v>28</v>
      </c>
      <c r="E727">
        <v>2</v>
      </c>
      <c r="F727" s="52"/>
      <c r="G727" s="53"/>
      <c r="H727" s="93">
        <f>SUM(Table1[[#This Row],[Discounted Price (Each)]]*Table1[[#This Row],[Packs]])</f>
        <v>0</v>
      </c>
    </row>
    <row r="728" spans="1:8" s="8" customFormat="1" ht="13.5" customHeight="1" x14ac:dyDescent="0.35">
      <c r="A728" t="s">
        <v>554</v>
      </c>
      <c r="B728" t="s">
        <v>555</v>
      </c>
      <c r="C728" s="50">
        <v>1</v>
      </c>
      <c r="D728" s="50">
        <v>1</v>
      </c>
      <c r="E728">
        <v>1</v>
      </c>
      <c r="F728" s="52"/>
      <c r="G728" s="53"/>
      <c r="H728" s="93">
        <f>SUM(Table1[[#This Row],[Discounted Price (Each)]]*Table1[[#This Row],[Packs]])</f>
        <v>0</v>
      </c>
    </row>
    <row r="729" spans="1:8" s="8" customFormat="1" ht="13.5" customHeight="1" x14ac:dyDescent="0.35">
      <c r="A729" t="s">
        <v>554</v>
      </c>
      <c r="B729" t="s">
        <v>555</v>
      </c>
      <c r="C729" s="50">
        <v>1</v>
      </c>
      <c r="D729" s="50">
        <v>1</v>
      </c>
      <c r="E729">
        <v>1</v>
      </c>
      <c r="F729" s="52"/>
      <c r="G729" s="53"/>
      <c r="H729" s="93">
        <f>SUM(Table1[[#This Row],[Discounted Price (Each)]]*Table1[[#This Row],[Packs]])</f>
        <v>0</v>
      </c>
    </row>
    <row r="730" spans="1:8" s="8" customFormat="1" ht="13.5" customHeight="1" x14ac:dyDescent="0.35">
      <c r="A730" t="s">
        <v>554</v>
      </c>
      <c r="B730" t="s">
        <v>555</v>
      </c>
      <c r="C730" s="50">
        <v>3</v>
      </c>
      <c r="D730" s="50">
        <v>1</v>
      </c>
      <c r="E730">
        <v>3</v>
      </c>
      <c r="F730" s="52"/>
      <c r="G730" s="53"/>
      <c r="H730" s="93">
        <f>SUM(Table1[[#This Row],[Discounted Price (Each)]]*Table1[[#This Row],[Packs]])</f>
        <v>0</v>
      </c>
    </row>
    <row r="731" spans="1:8" s="8" customFormat="1" ht="13.5" customHeight="1" x14ac:dyDescent="0.35">
      <c r="A731" t="s">
        <v>623</v>
      </c>
      <c r="B731" t="s">
        <v>624</v>
      </c>
      <c r="C731" s="50">
        <v>2</v>
      </c>
      <c r="D731" s="50">
        <v>1</v>
      </c>
      <c r="E731">
        <v>2</v>
      </c>
      <c r="F731" s="52"/>
      <c r="G731" s="53"/>
      <c r="H731" s="93">
        <f>SUM(Table1[[#This Row],[Discounted Price (Each)]]*Table1[[#This Row],[Packs]])</f>
        <v>0</v>
      </c>
    </row>
    <row r="732" spans="1:8" s="8" customFormat="1" ht="13.5" customHeight="1" x14ac:dyDescent="0.35">
      <c r="A732" t="s">
        <v>623</v>
      </c>
      <c r="B732" t="s">
        <v>624</v>
      </c>
      <c r="C732" s="50">
        <v>2</v>
      </c>
      <c r="D732" s="50">
        <v>1</v>
      </c>
      <c r="E732">
        <v>2</v>
      </c>
      <c r="F732" s="52"/>
      <c r="G732" s="53"/>
      <c r="H732" s="93">
        <f>SUM(Table1[[#This Row],[Discounted Price (Each)]]*Table1[[#This Row],[Packs]])</f>
        <v>0</v>
      </c>
    </row>
    <row r="733" spans="1:8" s="8" customFormat="1" ht="13.5" customHeight="1" x14ac:dyDescent="0.35">
      <c r="A733" t="s">
        <v>623</v>
      </c>
      <c r="B733" t="s">
        <v>624</v>
      </c>
      <c r="C733" s="50">
        <v>1</v>
      </c>
      <c r="D733" s="50">
        <v>1</v>
      </c>
      <c r="E733">
        <v>1</v>
      </c>
      <c r="F733" s="52"/>
      <c r="G733" s="53"/>
      <c r="H733" s="93">
        <f>SUM(Table1[[#This Row],[Discounted Price (Each)]]*Table1[[#This Row],[Packs]])</f>
        <v>0</v>
      </c>
    </row>
    <row r="734" spans="1:8" s="8" customFormat="1" ht="13.5" customHeight="1" x14ac:dyDescent="0.35">
      <c r="A734" t="s">
        <v>572</v>
      </c>
      <c r="B734" t="s">
        <v>573</v>
      </c>
      <c r="C734" s="50">
        <v>40</v>
      </c>
      <c r="D734" s="50">
        <v>20</v>
      </c>
      <c r="E734">
        <v>2</v>
      </c>
      <c r="F734" s="52"/>
      <c r="G734" s="53"/>
      <c r="H734" s="93">
        <f>SUM(Table1[[#This Row],[Discounted Price (Each)]]*Table1[[#This Row],[Packs]])</f>
        <v>0</v>
      </c>
    </row>
    <row r="735" spans="1:8" s="8" customFormat="1" ht="13.5" customHeight="1" x14ac:dyDescent="0.35">
      <c r="A735" t="s">
        <v>572</v>
      </c>
      <c r="B735" t="s">
        <v>573</v>
      </c>
      <c r="C735" s="50">
        <v>20</v>
      </c>
      <c r="D735" s="50">
        <v>20</v>
      </c>
      <c r="E735">
        <v>1</v>
      </c>
      <c r="F735" s="52"/>
      <c r="G735" s="53"/>
      <c r="H735" s="93">
        <f>SUM(Table1[[#This Row],[Discounted Price (Each)]]*Table1[[#This Row],[Packs]])</f>
        <v>0</v>
      </c>
    </row>
    <row r="736" spans="1:8" s="8" customFormat="1" ht="13.5" customHeight="1" x14ac:dyDescent="0.35">
      <c r="A736" t="s">
        <v>572</v>
      </c>
      <c r="B736" t="s">
        <v>573</v>
      </c>
      <c r="C736" s="50">
        <v>20</v>
      </c>
      <c r="D736" s="50">
        <v>20</v>
      </c>
      <c r="E736">
        <v>1</v>
      </c>
      <c r="F736" s="52"/>
      <c r="G736" s="53"/>
      <c r="H736" s="93">
        <f>SUM(Table1[[#This Row],[Discounted Price (Each)]]*Table1[[#This Row],[Packs]])</f>
        <v>0</v>
      </c>
    </row>
    <row r="737" spans="1:8" s="8" customFormat="1" ht="13.5" customHeight="1" x14ac:dyDescent="0.35">
      <c r="A737" t="s">
        <v>572</v>
      </c>
      <c r="B737" t="s">
        <v>573</v>
      </c>
      <c r="C737" s="50">
        <v>60</v>
      </c>
      <c r="D737" s="50">
        <v>20</v>
      </c>
      <c r="E737">
        <v>3</v>
      </c>
      <c r="F737" s="52"/>
      <c r="G737" s="53"/>
      <c r="H737" s="93">
        <f>SUM(Table1[[#This Row],[Discounted Price (Each)]]*Table1[[#This Row],[Packs]])</f>
        <v>0</v>
      </c>
    </row>
    <row r="738" spans="1:8" s="8" customFormat="1" ht="13.5" customHeight="1" x14ac:dyDescent="0.35">
      <c r="A738" t="s">
        <v>572</v>
      </c>
      <c r="B738" t="s">
        <v>573</v>
      </c>
      <c r="C738" s="50">
        <v>40</v>
      </c>
      <c r="D738" s="50">
        <v>20</v>
      </c>
      <c r="E738">
        <v>2</v>
      </c>
      <c r="F738" s="52"/>
      <c r="G738" s="53"/>
      <c r="H738" s="93">
        <f>SUM(Table1[[#This Row],[Discounted Price (Each)]]*Table1[[#This Row],[Packs]])</f>
        <v>0</v>
      </c>
    </row>
    <row r="739" spans="1:8" s="8" customFormat="1" ht="13.5" customHeight="1" x14ac:dyDescent="0.35">
      <c r="A739" t="s">
        <v>572</v>
      </c>
      <c r="B739" t="s">
        <v>573</v>
      </c>
      <c r="C739" s="50">
        <v>20</v>
      </c>
      <c r="D739" s="50">
        <v>20</v>
      </c>
      <c r="E739">
        <v>1</v>
      </c>
      <c r="F739" s="52"/>
      <c r="G739" s="53"/>
      <c r="H739" s="93">
        <f>SUM(Table1[[#This Row],[Discounted Price (Each)]]*Table1[[#This Row],[Packs]])</f>
        <v>0</v>
      </c>
    </row>
    <row r="740" spans="1:8" s="8" customFormat="1" ht="13.5" customHeight="1" x14ac:dyDescent="0.35">
      <c r="A740" t="s">
        <v>181</v>
      </c>
      <c r="B740" t="s">
        <v>182</v>
      </c>
      <c r="C740" s="50">
        <v>20</v>
      </c>
      <c r="D740" s="50">
        <v>20</v>
      </c>
      <c r="E740">
        <v>1</v>
      </c>
      <c r="F740" s="52"/>
      <c r="G740" s="53"/>
      <c r="H740" s="93">
        <f>SUM(Table1[[#This Row],[Discounted Price (Each)]]*Table1[[#This Row],[Packs]])</f>
        <v>0</v>
      </c>
    </row>
    <row r="741" spans="1:8" s="8" customFormat="1" ht="13.5" customHeight="1" x14ac:dyDescent="0.35">
      <c r="A741" t="s">
        <v>181</v>
      </c>
      <c r="B741" t="s">
        <v>182</v>
      </c>
      <c r="C741" s="50">
        <v>20</v>
      </c>
      <c r="D741" s="50">
        <v>20</v>
      </c>
      <c r="E741">
        <v>1</v>
      </c>
      <c r="F741" s="52"/>
      <c r="G741" s="53"/>
      <c r="H741" s="93">
        <f>SUM(Table1[[#This Row],[Discounted Price (Each)]]*Table1[[#This Row],[Packs]])</f>
        <v>0</v>
      </c>
    </row>
    <row r="742" spans="1:8" s="8" customFormat="1" ht="13.5" customHeight="1" x14ac:dyDescent="0.35">
      <c r="A742" t="s">
        <v>181</v>
      </c>
      <c r="B742" t="s">
        <v>182</v>
      </c>
      <c r="C742" s="50">
        <v>20</v>
      </c>
      <c r="D742" s="50">
        <v>20</v>
      </c>
      <c r="E742">
        <v>1</v>
      </c>
      <c r="F742" s="52"/>
      <c r="G742" s="53"/>
      <c r="H742" s="93">
        <f>SUM(Table1[[#This Row],[Discounted Price (Each)]]*Table1[[#This Row],[Packs]])</f>
        <v>0</v>
      </c>
    </row>
    <row r="743" spans="1:8" s="8" customFormat="1" ht="13.5" customHeight="1" x14ac:dyDescent="0.35">
      <c r="A743" t="s">
        <v>406</v>
      </c>
      <c r="B743" t="s">
        <v>407</v>
      </c>
      <c r="C743" s="50">
        <v>2</v>
      </c>
      <c r="D743" s="50">
        <v>1</v>
      </c>
      <c r="E743">
        <v>2</v>
      </c>
      <c r="F743" s="52"/>
      <c r="G743" s="53"/>
      <c r="H743" s="93">
        <f>SUM(Table1[[#This Row],[Discounted Price (Each)]]*Table1[[#This Row],[Packs]])</f>
        <v>0</v>
      </c>
    </row>
    <row r="744" spans="1:8" s="8" customFormat="1" ht="13.5" customHeight="1" x14ac:dyDescent="0.35">
      <c r="A744" t="s">
        <v>406</v>
      </c>
      <c r="B744" t="s">
        <v>407</v>
      </c>
      <c r="C744" s="50">
        <v>1</v>
      </c>
      <c r="D744" s="50">
        <v>1</v>
      </c>
      <c r="E744">
        <v>1</v>
      </c>
      <c r="F744" s="52"/>
      <c r="G744" s="53"/>
      <c r="H744" s="93">
        <f>SUM(Table1[[#This Row],[Discounted Price (Each)]]*Table1[[#This Row],[Packs]])</f>
        <v>0</v>
      </c>
    </row>
    <row r="745" spans="1:8" s="8" customFormat="1" ht="13.5" customHeight="1" x14ac:dyDescent="0.35">
      <c r="A745" t="s">
        <v>406</v>
      </c>
      <c r="B745" t="s">
        <v>407</v>
      </c>
      <c r="C745" s="50">
        <v>16</v>
      </c>
      <c r="D745" s="50">
        <v>1</v>
      </c>
      <c r="E745">
        <v>16</v>
      </c>
      <c r="F745" s="52"/>
      <c r="G745" s="53"/>
      <c r="H745" s="93">
        <f>SUM(Table1[[#This Row],[Discounted Price (Each)]]*Table1[[#This Row],[Packs]])</f>
        <v>0</v>
      </c>
    </row>
    <row r="746" spans="1:8" s="8" customFormat="1" ht="13.5" customHeight="1" x14ac:dyDescent="0.35">
      <c r="A746" t="s">
        <v>406</v>
      </c>
      <c r="B746" t="s">
        <v>407</v>
      </c>
      <c r="C746" s="50">
        <v>20</v>
      </c>
      <c r="D746" s="50">
        <v>1</v>
      </c>
      <c r="E746">
        <v>20</v>
      </c>
      <c r="F746" s="52"/>
      <c r="G746" s="53"/>
      <c r="H746" s="93">
        <f>SUM(Table1[[#This Row],[Discounted Price (Each)]]*Table1[[#This Row],[Packs]])</f>
        <v>0</v>
      </c>
    </row>
    <row r="747" spans="1:8" s="8" customFormat="1" ht="13.5" customHeight="1" x14ac:dyDescent="0.35">
      <c r="A747" t="s">
        <v>214</v>
      </c>
      <c r="B747" t="s">
        <v>215</v>
      </c>
      <c r="C747" s="50">
        <v>2</v>
      </c>
      <c r="D747" s="50">
        <v>1</v>
      </c>
      <c r="E747">
        <v>2</v>
      </c>
      <c r="F747" s="52"/>
      <c r="G747" s="53"/>
      <c r="H747" s="93">
        <f>SUM(Table1[[#This Row],[Discounted Price (Each)]]*Table1[[#This Row],[Packs]])</f>
        <v>0</v>
      </c>
    </row>
    <row r="748" spans="1:8" s="8" customFormat="1" ht="13.5" customHeight="1" x14ac:dyDescent="0.35">
      <c r="A748" t="s">
        <v>214</v>
      </c>
      <c r="B748" t="s">
        <v>215</v>
      </c>
      <c r="C748" s="50">
        <v>7</v>
      </c>
      <c r="D748" s="50">
        <v>1</v>
      </c>
      <c r="E748">
        <v>7</v>
      </c>
      <c r="F748" s="52"/>
      <c r="G748" s="53"/>
      <c r="H748" s="93">
        <f>SUM(Table1[[#This Row],[Discounted Price (Each)]]*Table1[[#This Row],[Packs]])</f>
        <v>0</v>
      </c>
    </row>
    <row r="749" spans="1:8" s="8" customFormat="1" ht="13.5" customHeight="1" x14ac:dyDescent="0.35">
      <c r="A749" t="s">
        <v>214</v>
      </c>
      <c r="B749" t="s">
        <v>215</v>
      </c>
      <c r="C749" s="50">
        <v>1</v>
      </c>
      <c r="D749" s="50">
        <v>1</v>
      </c>
      <c r="E749">
        <v>1</v>
      </c>
      <c r="F749" s="52"/>
      <c r="G749" s="53"/>
      <c r="H749" s="93">
        <f>SUM(Table1[[#This Row],[Discounted Price (Each)]]*Table1[[#This Row],[Packs]])</f>
        <v>0</v>
      </c>
    </row>
    <row r="750" spans="1:8" s="8" customFormat="1" ht="13.5" customHeight="1" x14ac:dyDescent="0.35">
      <c r="A750" t="s">
        <v>214</v>
      </c>
      <c r="B750" t="s">
        <v>215</v>
      </c>
      <c r="C750" s="50">
        <v>2</v>
      </c>
      <c r="D750" s="50">
        <v>1</v>
      </c>
      <c r="E750">
        <v>2</v>
      </c>
      <c r="F750" s="52"/>
      <c r="G750" s="53"/>
      <c r="H750" s="93">
        <f>SUM(Table1[[#This Row],[Discounted Price (Each)]]*Table1[[#This Row],[Packs]])</f>
        <v>0</v>
      </c>
    </row>
    <row r="751" spans="1:8" s="8" customFormat="1" ht="13.5" customHeight="1" x14ac:dyDescent="0.35">
      <c r="A751" t="s">
        <v>214</v>
      </c>
      <c r="B751" t="s">
        <v>215</v>
      </c>
      <c r="C751" s="50">
        <v>2</v>
      </c>
      <c r="D751" s="50">
        <v>1</v>
      </c>
      <c r="E751">
        <v>2</v>
      </c>
      <c r="F751" s="52"/>
      <c r="G751" s="53"/>
      <c r="H751" s="93">
        <f>SUM(Table1[[#This Row],[Discounted Price (Each)]]*Table1[[#This Row],[Packs]])</f>
        <v>0</v>
      </c>
    </row>
    <row r="752" spans="1:8" s="8" customFormat="1" ht="13.5" customHeight="1" x14ac:dyDescent="0.35">
      <c r="A752" t="s">
        <v>214</v>
      </c>
      <c r="B752" t="s">
        <v>215</v>
      </c>
      <c r="C752" s="50">
        <v>12</v>
      </c>
      <c r="D752" s="50">
        <v>1</v>
      </c>
      <c r="E752">
        <v>12</v>
      </c>
      <c r="F752" s="52"/>
      <c r="G752" s="53"/>
      <c r="H752" s="93">
        <f>SUM(Table1[[#This Row],[Discounted Price (Each)]]*Table1[[#This Row],[Packs]])</f>
        <v>0</v>
      </c>
    </row>
    <row r="753" spans="1:8" s="8" customFormat="1" ht="13.5" customHeight="1" x14ac:dyDescent="0.35">
      <c r="A753" t="s">
        <v>214</v>
      </c>
      <c r="B753" t="s">
        <v>215</v>
      </c>
      <c r="C753" s="50">
        <v>8</v>
      </c>
      <c r="D753" s="50">
        <v>1</v>
      </c>
      <c r="E753">
        <v>8</v>
      </c>
      <c r="F753" s="52"/>
      <c r="G753" s="53"/>
      <c r="H753" s="93">
        <f>SUM(Table1[[#This Row],[Discounted Price (Each)]]*Table1[[#This Row],[Packs]])</f>
        <v>0</v>
      </c>
    </row>
    <row r="754" spans="1:8" s="8" customFormat="1" ht="13.5" customHeight="1" x14ac:dyDescent="0.35">
      <c r="A754" t="s">
        <v>159</v>
      </c>
      <c r="B754" t="s">
        <v>160</v>
      </c>
      <c r="C754" s="50">
        <v>12</v>
      </c>
      <c r="D754" s="50">
        <v>12</v>
      </c>
      <c r="E754">
        <v>1</v>
      </c>
      <c r="F754" s="52"/>
      <c r="G754" s="53"/>
      <c r="H754" s="93">
        <f>SUM(Table1[[#This Row],[Discounted Price (Each)]]*Table1[[#This Row],[Packs]])</f>
        <v>0</v>
      </c>
    </row>
    <row r="755" spans="1:8" s="8" customFormat="1" ht="13.5" customHeight="1" x14ac:dyDescent="0.35">
      <c r="A755" t="s">
        <v>159</v>
      </c>
      <c r="B755" t="s">
        <v>160</v>
      </c>
      <c r="C755" s="50">
        <v>60</v>
      </c>
      <c r="D755" s="50">
        <v>12</v>
      </c>
      <c r="E755">
        <v>5</v>
      </c>
      <c r="F755" s="52"/>
      <c r="G755" s="53"/>
      <c r="H755" s="93">
        <f>SUM(Table1[[#This Row],[Discounted Price (Each)]]*Table1[[#This Row],[Packs]])</f>
        <v>0</v>
      </c>
    </row>
    <row r="756" spans="1:8" s="8" customFormat="1" ht="13.5" customHeight="1" x14ac:dyDescent="0.35">
      <c r="A756" t="s">
        <v>159</v>
      </c>
      <c r="B756" t="s">
        <v>160</v>
      </c>
      <c r="C756" s="50">
        <v>180</v>
      </c>
      <c r="D756" s="50">
        <v>12</v>
      </c>
      <c r="E756">
        <v>15</v>
      </c>
      <c r="F756" s="52"/>
      <c r="G756" s="53"/>
      <c r="H756" s="93">
        <f>SUM(Table1[[#This Row],[Discounted Price (Each)]]*Table1[[#This Row],[Packs]])</f>
        <v>0</v>
      </c>
    </row>
    <row r="757" spans="1:8" s="8" customFormat="1" ht="13.5" customHeight="1" x14ac:dyDescent="0.35">
      <c r="A757" t="s">
        <v>159</v>
      </c>
      <c r="B757" t="s">
        <v>160</v>
      </c>
      <c r="C757" s="50">
        <v>120</v>
      </c>
      <c r="D757" s="50">
        <v>12</v>
      </c>
      <c r="E757">
        <v>10</v>
      </c>
      <c r="F757" s="52"/>
      <c r="G757" s="53"/>
      <c r="H757" s="93">
        <f>SUM(Table1[[#This Row],[Discounted Price (Each)]]*Table1[[#This Row],[Packs]])</f>
        <v>0</v>
      </c>
    </row>
    <row r="758" spans="1:8" s="8" customFormat="1" ht="13.5" customHeight="1" x14ac:dyDescent="0.35">
      <c r="A758" t="s">
        <v>159</v>
      </c>
      <c r="B758" t="s">
        <v>160</v>
      </c>
      <c r="C758" s="50">
        <v>12</v>
      </c>
      <c r="D758" s="50">
        <v>12</v>
      </c>
      <c r="E758">
        <v>1</v>
      </c>
      <c r="F758" s="52"/>
      <c r="G758" s="53"/>
      <c r="H758" s="93">
        <f>SUM(Table1[[#This Row],[Discounted Price (Each)]]*Table1[[#This Row],[Packs]])</f>
        <v>0</v>
      </c>
    </row>
    <row r="759" spans="1:8" s="8" customFormat="1" ht="13.5" customHeight="1" x14ac:dyDescent="0.35">
      <c r="A759" t="s">
        <v>159</v>
      </c>
      <c r="B759" t="s">
        <v>160</v>
      </c>
      <c r="C759" s="50">
        <v>12</v>
      </c>
      <c r="D759" s="50">
        <v>12</v>
      </c>
      <c r="E759">
        <v>1</v>
      </c>
      <c r="F759" s="52"/>
      <c r="G759" s="53"/>
      <c r="H759" s="93">
        <f>SUM(Table1[[#This Row],[Discounted Price (Each)]]*Table1[[#This Row],[Packs]])</f>
        <v>0</v>
      </c>
    </row>
    <row r="760" spans="1:8" s="8" customFormat="1" ht="13.5" customHeight="1" x14ac:dyDescent="0.35">
      <c r="A760" t="s">
        <v>159</v>
      </c>
      <c r="B760" t="s">
        <v>160</v>
      </c>
      <c r="C760" s="50">
        <v>12</v>
      </c>
      <c r="D760" s="50">
        <v>12</v>
      </c>
      <c r="E760">
        <v>1</v>
      </c>
      <c r="F760" s="52"/>
      <c r="G760" s="53"/>
      <c r="H760" s="93">
        <f>SUM(Table1[[#This Row],[Discounted Price (Each)]]*Table1[[#This Row],[Packs]])</f>
        <v>0</v>
      </c>
    </row>
    <row r="761" spans="1:8" s="8" customFormat="1" ht="13.5" customHeight="1" x14ac:dyDescent="0.35">
      <c r="A761" t="s">
        <v>159</v>
      </c>
      <c r="B761" t="s">
        <v>160</v>
      </c>
      <c r="C761" s="50">
        <v>48</v>
      </c>
      <c r="D761" s="50">
        <v>12</v>
      </c>
      <c r="E761">
        <v>4</v>
      </c>
      <c r="F761" s="52"/>
      <c r="G761" s="53"/>
      <c r="H761" s="93">
        <f>SUM(Table1[[#This Row],[Discounted Price (Each)]]*Table1[[#This Row],[Packs]])</f>
        <v>0</v>
      </c>
    </row>
    <row r="762" spans="1:8" s="8" customFormat="1" ht="13.5" customHeight="1" x14ac:dyDescent="0.35">
      <c r="A762" t="s">
        <v>159</v>
      </c>
      <c r="B762" t="s">
        <v>160</v>
      </c>
      <c r="C762" s="50">
        <v>60</v>
      </c>
      <c r="D762" s="50">
        <v>12</v>
      </c>
      <c r="E762">
        <v>5</v>
      </c>
      <c r="F762" s="52"/>
      <c r="G762" s="53"/>
      <c r="H762" s="93">
        <f>SUM(Table1[[#This Row],[Discounted Price (Each)]]*Table1[[#This Row],[Packs]])</f>
        <v>0</v>
      </c>
    </row>
    <row r="763" spans="1:8" s="8" customFormat="1" ht="13.5" customHeight="1" x14ac:dyDescent="0.35">
      <c r="A763" t="s">
        <v>159</v>
      </c>
      <c r="B763" t="s">
        <v>160</v>
      </c>
      <c r="C763" s="50">
        <v>60</v>
      </c>
      <c r="D763" s="50">
        <v>12</v>
      </c>
      <c r="E763">
        <v>5</v>
      </c>
      <c r="F763" s="52"/>
      <c r="G763" s="53"/>
      <c r="H763" s="93">
        <f>SUM(Table1[[#This Row],[Discounted Price (Each)]]*Table1[[#This Row],[Packs]])</f>
        <v>0</v>
      </c>
    </row>
    <row r="764" spans="1:8" s="8" customFormat="1" ht="13.5" customHeight="1" x14ac:dyDescent="0.35">
      <c r="A764" t="s">
        <v>159</v>
      </c>
      <c r="B764" t="s">
        <v>160</v>
      </c>
      <c r="C764" s="50">
        <v>12</v>
      </c>
      <c r="D764" s="50">
        <v>12</v>
      </c>
      <c r="E764">
        <v>1</v>
      </c>
      <c r="F764" s="52"/>
      <c r="G764" s="53"/>
      <c r="H764" s="93">
        <f>SUM(Table1[[#This Row],[Discounted Price (Each)]]*Table1[[#This Row],[Packs]])</f>
        <v>0</v>
      </c>
    </row>
    <row r="765" spans="1:8" s="8" customFormat="1" ht="13.5" customHeight="1" x14ac:dyDescent="0.35">
      <c r="A765" t="s">
        <v>330</v>
      </c>
      <c r="B765" t="s">
        <v>331</v>
      </c>
      <c r="C765" s="50">
        <v>56</v>
      </c>
      <c r="D765" s="50">
        <v>56</v>
      </c>
      <c r="E765">
        <v>1</v>
      </c>
      <c r="F765" s="52"/>
      <c r="G765" s="53"/>
      <c r="H765" s="93">
        <f>SUM(Table1[[#This Row],[Discounted Price (Each)]]*Table1[[#This Row],[Packs]])</f>
        <v>0</v>
      </c>
    </row>
    <row r="766" spans="1:8" s="8" customFormat="1" ht="13.5" customHeight="1" x14ac:dyDescent="0.35">
      <c r="A766" t="s">
        <v>330</v>
      </c>
      <c r="B766" t="s">
        <v>331</v>
      </c>
      <c r="C766" s="50">
        <v>112</v>
      </c>
      <c r="D766" s="50">
        <v>56</v>
      </c>
      <c r="E766">
        <v>2</v>
      </c>
      <c r="F766" s="52"/>
      <c r="G766" s="53"/>
      <c r="H766" s="93">
        <f>SUM(Table1[[#This Row],[Discounted Price (Each)]]*Table1[[#This Row],[Packs]])</f>
        <v>0</v>
      </c>
    </row>
    <row r="767" spans="1:8" s="8" customFormat="1" ht="13.5" customHeight="1" x14ac:dyDescent="0.35">
      <c r="A767" t="s">
        <v>330</v>
      </c>
      <c r="B767" t="s">
        <v>331</v>
      </c>
      <c r="C767" s="50">
        <v>56</v>
      </c>
      <c r="D767" s="50">
        <v>56</v>
      </c>
      <c r="E767">
        <v>1</v>
      </c>
      <c r="F767" s="52"/>
      <c r="G767" s="53"/>
      <c r="H767" s="93">
        <f>SUM(Table1[[#This Row],[Discounted Price (Each)]]*Table1[[#This Row],[Packs]])</f>
        <v>0</v>
      </c>
    </row>
    <row r="768" spans="1:8" s="8" customFormat="1" ht="13.5" customHeight="1" x14ac:dyDescent="0.35">
      <c r="A768" t="s">
        <v>330</v>
      </c>
      <c r="B768" t="s">
        <v>331</v>
      </c>
      <c r="C768" s="50">
        <v>56</v>
      </c>
      <c r="D768" s="50">
        <v>56</v>
      </c>
      <c r="E768">
        <v>1</v>
      </c>
      <c r="F768" s="52"/>
      <c r="G768" s="53"/>
      <c r="H768" s="93">
        <f>SUM(Table1[[#This Row],[Discounted Price (Each)]]*Table1[[#This Row],[Packs]])</f>
        <v>0</v>
      </c>
    </row>
    <row r="769" spans="1:8" s="8" customFormat="1" ht="13.5" customHeight="1" x14ac:dyDescent="0.35">
      <c r="A769" t="s">
        <v>330</v>
      </c>
      <c r="B769" t="s">
        <v>331</v>
      </c>
      <c r="C769" s="50">
        <v>56</v>
      </c>
      <c r="D769" s="50">
        <v>56</v>
      </c>
      <c r="E769">
        <v>1</v>
      </c>
      <c r="F769" s="52"/>
      <c r="G769" s="53"/>
      <c r="H769" s="93">
        <f>SUM(Table1[[#This Row],[Discounted Price (Each)]]*Table1[[#This Row],[Packs]])</f>
        <v>0</v>
      </c>
    </row>
    <row r="770" spans="1:8" s="8" customFormat="1" ht="13.5" customHeight="1" x14ac:dyDescent="0.35">
      <c r="A770" t="s">
        <v>330</v>
      </c>
      <c r="B770" t="s">
        <v>331</v>
      </c>
      <c r="C770" s="50">
        <v>56</v>
      </c>
      <c r="D770" s="50">
        <v>56</v>
      </c>
      <c r="E770">
        <v>1</v>
      </c>
      <c r="F770" s="52"/>
      <c r="G770" s="53"/>
      <c r="H770" s="93">
        <f>SUM(Table1[[#This Row],[Discounted Price (Each)]]*Table1[[#This Row],[Packs]])</f>
        <v>0</v>
      </c>
    </row>
    <row r="771" spans="1:8" s="8" customFormat="1" ht="13.5" customHeight="1" x14ac:dyDescent="0.35">
      <c r="A771" t="s">
        <v>332</v>
      </c>
      <c r="B771" t="s">
        <v>333</v>
      </c>
      <c r="C771" s="50">
        <v>30</v>
      </c>
      <c r="D771" s="50">
        <v>30</v>
      </c>
      <c r="E771">
        <v>1</v>
      </c>
      <c r="F771" s="52"/>
      <c r="G771" s="53"/>
      <c r="H771" s="93">
        <f>SUM(Table1[[#This Row],[Discounted Price (Each)]]*Table1[[#This Row],[Packs]])</f>
        <v>0</v>
      </c>
    </row>
    <row r="772" spans="1:8" s="8" customFormat="1" ht="13.5" customHeight="1" x14ac:dyDescent="0.35">
      <c r="A772" t="s">
        <v>332</v>
      </c>
      <c r="B772" t="s">
        <v>333</v>
      </c>
      <c r="C772" s="50">
        <v>90</v>
      </c>
      <c r="D772" s="50">
        <v>30</v>
      </c>
      <c r="E772">
        <v>3</v>
      </c>
      <c r="F772" s="52"/>
      <c r="G772" s="53"/>
      <c r="H772" s="93">
        <f>SUM(Table1[[#This Row],[Discounted Price (Each)]]*Table1[[#This Row],[Packs]])</f>
        <v>0</v>
      </c>
    </row>
    <row r="773" spans="1:8" s="8" customFormat="1" ht="13.5" customHeight="1" x14ac:dyDescent="0.35">
      <c r="A773" t="s">
        <v>386</v>
      </c>
      <c r="B773" t="s">
        <v>387</v>
      </c>
      <c r="C773" s="50">
        <v>60</v>
      </c>
      <c r="D773" s="50">
        <v>60</v>
      </c>
      <c r="E773">
        <v>1</v>
      </c>
      <c r="F773" s="52"/>
      <c r="G773" s="53"/>
      <c r="H773" s="93">
        <f>SUM(Table1[[#This Row],[Discounted Price (Each)]]*Table1[[#This Row],[Packs]])</f>
        <v>0</v>
      </c>
    </row>
    <row r="774" spans="1:8" s="8" customFormat="1" ht="13.5" customHeight="1" x14ac:dyDescent="0.35">
      <c r="A774" t="s">
        <v>386</v>
      </c>
      <c r="B774" t="s">
        <v>387</v>
      </c>
      <c r="C774" s="50">
        <v>60</v>
      </c>
      <c r="D774" s="50">
        <v>60</v>
      </c>
      <c r="E774">
        <v>1</v>
      </c>
      <c r="F774" s="52"/>
      <c r="G774" s="53"/>
      <c r="H774" s="93">
        <f>SUM(Table1[[#This Row],[Discounted Price (Each)]]*Table1[[#This Row],[Packs]])</f>
        <v>0</v>
      </c>
    </row>
    <row r="775" spans="1:8" s="8" customFormat="1" ht="13.5" customHeight="1" x14ac:dyDescent="0.35">
      <c r="A775" t="s">
        <v>386</v>
      </c>
      <c r="B775" t="s">
        <v>387</v>
      </c>
      <c r="C775" s="50">
        <v>60</v>
      </c>
      <c r="D775" s="50">
        <v>60</v>
      </c>
      <c r="E775">
        <v>1</v>
      </c>
      <c r="F775" s="52"/>
      <c r="G775" s="53"/>
      <c r="H775" s="93">
        <f>SUM(Table1[[#This Row],[Discounted Price (Each)]]*Table1[[#This Row],[Packs]])</f>
        <v>0</v>
      </c>
    </row>
    <row r="776" spans="1:8" s="8" customFormat="1" ht="13.5" customHeight="1" x14ac:dyDescent="0.35">
      <c r="A776" t="s">
        <v>386</v>
      </c>
      <c r="B776" t="s">
        <v>387</v>
      </c>
      <c r="C776" s="50">
        <v>60</v>
      </c>
      <c r="D776" s="50">
        <v>60</v>
      </c>
      <c r="E776">
        <v>1</v>
      </c>
      <c r="F776" s="52"/>
      <c r="G776" s="53"/>
      <c r="H776" s="93">
        <f>SUM(Table1[[#This Row],[Discounted Price (Each)]]*Table1[[#This Row],[Packs]])</f>
        <v>0</v>
      </c>
    </row>
    <row r="777" spans="1:8" s="8" customFormat="1" ht="13.5" customHeight="1" x14ac:dyDescent="0.35">
      <c r="A777" t="s">
        <v>540</v>
      </c>
      <c r="B777" t="s">
        <v>541</v>
      </c>
      <c r="C777" s="50">
        <v>1</v>
      </c>
      <c r="D777" s="50">
        <v>1</v>
      </c>
      <c r="E777">
        <v>1</v>
      </c>
      <c r="F777" s="52"/>
      <c r="G777" s="53"/>
      <c r="H777" s="93">
        <f>SUM(Table1[[#This Row],[Discounted Price (Each)]]*Table1[[#This Row],[Packs]])</f>
        <v>0</v>
      </c>
    </row>
    <row r="778" spans="1:8" s="8" customFormat="1" ht="13.5" customHeight="1" x14ac:dyDescent="0.35">
      <c r="A778" t="s">
        <v>540</v>
      </c>
      <c r="B778" t="s">
        <v>541</v>
      </c>
      <c r="C778" s="50">
        <v>5</v>
      </c>
      <c r="D778" s="50">
        <v>1</v>
      </c>
      <c r="E778">
        <v>5</v>
      </c>
      <c r="F778" s="52"/>
      <c r="G778" s="53"/>
      <c r="H778" s="93">
        <f>SUM(Table1[[#This Row],[Discounted Price (Each)]]*Table1[[#This Row],[Packs]])</f>
        <v>0</v>
      </c>
    </row>
    <row r="779" spans="1:8" s="8" customFormat="1" ht="13.5" customHeight="1" x14ac:dyDescent="0.35">
      <c r="A779" t="s">
        <v>540</v>
      </c>
      <c r="B779" t="s">
        <v>541</v>
      </c>
      <c r="C779" s="50">
        <v>3</v>
      </c>
      <c r="D779" s="50">
        <v>1</v>
      </c>
      <c r="E779">
        <v>3</v>
      </c>
      <c r="F779" s="52"/>
      <c r="G779" s="53"/>
      <c r="H779" s="93">
        <f>SUM(Table1[[#This Row],[Discounted Price (Each)]]*Table1[[#This Row],[Packs]])</f>
        <v>0</v>
      </c>
    </row>
    <row r="780" spans="1:8" s="8" customFormat="1" ht="13.5" customHeight="1" x14ac:dyDescent="0.35">
      <c r="A780" t="s">
        <v>540</v>
      </c>
      <c r="B780" t="s">
        <v>541</v>
      </c>
      <c r="C780" s="50">
        <v>5</v>
      </c>
      <c r="D780" s="50">
        <v>1</v>
      </c>
      <c r="E780">
        <v>5</v>
      </c>
      <c r="F780" s="52"/>
      <c r="G780" s="53"/>
      <c r="H780" s="93">
        <f>SUM(Table1[[#This Row],[Discounted Price (Each)]]*Table1[[#This Row],[Packs]])</f>
        <v>0</v>
      </c>
    </row>
    <row r="781" spans="1:8" s="8" customFormat="1" ht="13.5" customHeight="1" x14ac:dyDescent="0.35">
      <c r="A781" t="s">
        <v>424</v>
      </c>
      <c r="B781" t="s">
        <v>425</v>
      </c>
      <c r="C781" s="50">
        <v>100</v>
      </c>
      <c r="D781" s="50">
        <v>100</v>
      </c>
      <c r="E781">
        <v>1</v>
      </c>
      <c r="F781" s="52"/>
      <c r="G781" s="53"/>
      <c r="H781" s="93">
        <f>SUM(Table1[[#This Row],[Discounted Price (Each)]]*Table1[[#This Row],[Packs]])</f>
        <v>0</v>
      </c>
    </row>
    <row r="782" spans="1:8" s="8" customFormat="1" ht="13.5" customHeight="1" x14ac:dyDescent="0.35">
      <c r="A782" t="s">
        <v>424</v>
      </c>
      <c r="B782" t="s">
        <v>425</v>
      </c>
      <c r="C782" s="50">
        <v>100</v>
      </c>
      <c r="D782" s="50">
        <v>100</v>
      </c>
      <c r="E782">
        <v>1</v>
      </c>
      <c r="F782" s="52"/>
      <c r="G782" s="53"/>
      <c r="H782" s="93">
        <f>SUM(Table1[[#This Row],[Discounted Price (Each)]]*Table1[[#This Row],[Packs]])</f>
        <v>0</v>
      </c>
    </row>
    <row r="783" spans="1:8" s="8" customFormat="1" ht="13.5" customHeight="1" x14ac:dyDescent="0.35">
      <c r="A783" t="s">
        <v>424</v>
      </c>
      <c r="B783" t="s">
        <v>425</v>
      </c>
      <c r="C783" s="50">
        <v>100</v>
      </c>
      <c r="D783" s="50">
        <v>100</v>
      </c>
      <c r="E783">
        <v>1</v>
      </c>
      <c r="F783" s="52"/>
      <c r="G783" s="53"/>
      <c r="H783" s="93">
        <f>SUM(Table1[[#This Row],[Discounted Price (Each)]]*Table1[[#This Row],[Packs]])</f>
        <v>0</v>
      </c>
    </row>
    <row r="784" spans="1:8" s="8" customFormat="1" ht="13.5" customHeight="1" x14ac:dyDescent="0.35">
      <c r="A784" t="s">
        <v>424</v>
      </c>
      <c r="B784" t="s">
        <v>425</v>
      </c>
      <c r="C784" s="50">
        <v>100</v>
      </c>
      <c r="D784" s="50">
        <v>100</v>
      </c>
      <c r="E784">
        <v>1</v>
      </c>
      <c r="F784" s="52"/>
      <c r="G784" s="53"/>
      <c r="H784" s="93">
        <f>SUM(Table1[[#This Row],[Discounted Price (Each)]]*Table1[[#This Row],[Packs]])</f>
        <v>0</v>
      </c>
    </row>
    <row r="785" spans="1:8" s="8" customFormat="1" ht="13.5" customHeight="1" x14ac:dyDescent="0.35">
      <c r="A785" t="s">
        <v>412</v>
      </c>
      <c r="B785" t="s">
        <v>413</v>
      </c>
      <c r="C785" s="50">
        <v>20</v>
      </c>
      <c r="D785" s="50">
        <v>10</v>
      </c>
      <c r="E785">
        <v>2</v>
      </c>
      <c r="F785" s="52"/>
      <c r="G785" s="53"/>
      <c r="H785" s="93">
        <f>SUM(Table1[[#This Row],[Discounted Price (Each)]]*Table1[[#This Row],[Packs]])</f>
        <v>0</v>
      </c>
    </row>
    <row r="786" spans="1:8" s="8" customFormat="1" ht="13.5" customHeight="1" x14ac:dyDescent="0.35">
      <c r="A786" t="s">
        <v>412</v>
      </c>
      <c r="B786" t="s">
        <v>413</v>
      </c>
      <c r="C786" s="50">
        <v>30</v>
      </c>
      <c r="D786" s="50">
        <v>10</v>
      </c>
      <c r="E786">
        <v>3</v>
      </c>
      <c r="F786" s="52"/>
      <c r="G786" s="53"/>
      <c r="H786" s="93">
        <f>SUM(Table1[[#This Row],[Discounted Price (Each)]]*Table1[[#This Row],[Packs]])</f>
        <v>0</v>
      </c>
    </row>
    <row r="787" spans="1:8" s="8" customFormat="1" ht="13.5" customHeight="1" x14ac:dyDescent="0.35">
      <c r="A787" t="s">
        <v>412</v>
      </c>
      <c r="B787" t="s">
        <v>413</v>
      </c>
      <c r="C787" s="50">
        <v>20</v>
      </c>
      <c r="D787" s="50">
        <v>10</v>
      </c>
      <c r="E787">
        <v>2</v>
      </c>
      <c r="F787" s="52"/>
      <c r="G787" s="53"/>
      <c r="H787" s="93">
        <f>SUM(Table1[[#This Row],[Discounted Price (Each)]]*Table1[[#This Row],[Packs]])</f>
        <v>0</v>
      </c>
    </row>
    <row r="788" spans="1:8" s="8" customFormat="1" ht="13.5" customHeight="1" x14ac:dyDescent="0.35">
      <c r="A788" t="s">
        <v>412</v>
      </c>
      <c r="B788" t="s">
        <v>413</v>
      </c>
      <c r="C788" s="50">
        <v>10</v>
      </c>
      <c r="D788" s="50">
        <v>10</v>
      </c>
      <c r="E788">
        <v>1</v>
      </c>
      <c r="F788" s="52"/>
      <c r="G788" s="53"/>
      <c r="H788" s="93">
        <f>SUM(Table1[[#This Row],[Discounted Price (Each)]]*Table1[[#This Row],[Packs]])</f>
        <v>0</v>
      </c>
    </row>
    <row r="789" spans="1:8" s="8" customFormat="1" ht="13.5" customHeight="1" x14ac:dyDescent="0.35">
      <c r="A789" t="s">
        <v>412</v>
      </c>
      <c r="B789" t="s">
        <v>413</v>
      </c>
      <c r="C789" s="50">
        <v>30</v>
      </c>
      <c r="D789" s="50">
        <v>10</v>
      </c>
      <c r="E789">
        <v>3</v>
      </c>
      <c r="F789" s="52"/>
      <c r="G789" s="53"/>
      <c r="H789" s="93">
        <f>SUM(Table1[[#This Row],[Discounted Price (Each)]]*Table1[[#This Row],[Packs]])</f>
        <v>0</v>
      </c>
    </row>
    <row r="790" spans="1:8" s="8" customFormat="1" ht="13.5" customHeight="1" x14ac:dyDescent="0.35">
      <c r="A790" t="s">
        <v>155</v>
      </c>
      <c r="B790" t="s">
        <v>156</v>
      </c>
      <c r="C790" s="50">
        <v>60</v>
      </c>
      <c r="D790" s="50">
        <v>60</v>
      </c>
      <c r="E790">
        <v>1</v>
      </c>
      <c r="F790" s="52"/>
      <c r="G790" s="53"/>
      <c r="H790" s="93">
        <f>SUM(Table1[[#This Row],[Discounted Price (Each)]]*Table1[[#This Row],[Packs]])</f>
        <v>0</v>
      </c>
    </row>
    <row r="791" spans="1:8" s="8" customFormat="1" ht="13.5" customHeight="1" x14ac:dyDescent="0.35">
      <c r="A791" t="s">
        <v>155</v>
      </c>
      <c r="B791" t="s">
        <v>156</v>
      </c>
      <c r="C791" s="50">
        <v>60</v>
      </c>
      <c r="D791" s="50">
        <v>60</v>
      </c>
      <c r="E791">
        <v>1</v>
      </c>
      <c r="F791" s="52"/>
      <c r="G791" s="53"/>
      <c r="H791" s="93">
        <f>SUM(Table1[[#This Row],[Discounted Price (Each)]]*Table1[[#This Row],[Packs]])</f>
        <v>0</v>
      </c>
    </row>
    <row r="792" spans="1:8" s="8" customFormat="1" ht="13.5" customHeight="1" x14ac:dyDescent="0.35">
      <c r="A792" t="s">
        <v>155</v>
      </c>
      <c r="B792" t="s">
        <v>156</v>
      </c>
      <c r="C792" s="50">
        <v>240</v>
      </c>
      <c r="D792" s="50">
        <v>60</v>
      </c>
      <c r="E792">
        <v>4</v>
      </c>
      <c r="F792" s="52"/>
      <c r="G792" s="53"/>
      <c r="H792" s="93">
        <f>SUM(Table1[[#This Row],[Discounted Price (Each)]]*Table1[[#This Row],[Packs]])</f>
        <v>0</v>
      </c>
    </row>
    <row r="793" spans="1:8" s="8" customFormat="1" ht="13.5" customHeight="1" x14ac:dyDescent="0.35">
      <c r="A793" t="s">
        <v>155</v>
      </c>
      <c r="B793" t="s">
        <v>156</v>
      </c>
      <c r="C793" s="50">
        <v>240</v>
      </c>
      <c r="D793" s="50">
        <v>60</v>
      </c>
      <c r="E793">
        <v>4</v>
      </c>
      <c r="F793" s="52"/>
      <c r="G793" s="53"/>
      <c r="H793" s="93">
        <f>SUM(Table1[[#This Row],[Discounted Price (Each)]]*Table1[[#This Row],[Packs]])</f>
        <v>0</v>
      </c>
    </row>
    <row r="794" spans="1:8" s="8" customFormat="1" ht="13.5" customHeight="1" x14ac:dyDescent="0.35">
      <c r="A794" t="s">
        <v>155</v>
      </c>
      <c r="B794" t="s">
        <v>156</v>
      </c>
      <c r="C794" s="50">
        <v>960</v>
      </c>
      <c r="D794" s="50">
        <v>60</v>
      </c>
      <c r="E794">
        <v>16</v>
      </c>
      <c r="F794" s="52"/>
      <c r="G794" s="53"/>
      <c r="H794" s="93">
        <f>SUM(Table1[[#This Row],[Discounted Price (Each)]]*Table1[[#This Row],[Packs]])</f>
        <v>0</v>
      </c>
    </row>
    <row r="795" spans="1:8" s="8" customFormat="1" ht="13.5" customHeight="1" x14ac:dyDescent="0.35">
      <c r="A795" t="s">
        <v>155</v>
      </c>
      <c r="B795" t="s">
        <v>156</v>
      </c>
      <c r="C795" s="50">
        <v>120</v>
      </c>
      <c r="D795" s="50">
        <v>60</v>
      </c>
      <c r="E795">
        <v>2</v>
      </c>
      <c r="F795" s="52"/>
      <c r="G795" s="53"/>
      <c r="H795" s="93">
        <f>SUM(Table1[[#This Row],[Discounted Price (Each)]]*Table1[[#This Row],[Packs]])</f>
        <v>0</v>
      </c>
    </row>
    <row r="796" spans="1:8" s="8" customFormat="1" ht="13.5" customHeight="1" x14ac:dyDescent="0.35">
      <c r="A796" t="s">
        <v>155</v>
      </c>
      <c r="B796" t="s">
        <v>156</v>
      </c>
      <c r="C796" s="50">
        <v>180</v>
      </c>
      <c r="D796" s="50">
        <v>60</v>
      </c>
      <c r="E796">
        <v>3</v>
      </c>
      <c r="F796" s="52"/>
      <c r="G796" s="53"/>
      <c r="H796" s="93">
        <f>SUM(Table1[[#This Row],[Discounted Price (Each)]]*Table1[[#This Row],[Packs]])</f>
        <v>0</v>
      </c>
    </row>
    <row r="797" spans="1:8" s="8" customFormat="1" ht="13.5" customHeight="1" x14ac:dyDescent="0.35">
      <c r="A797" t="s">
        <v>155</v>
      </c>
      <c r="B797" t="s">
        <v>156</v>
      </c>
      <c r="C797" s="50">
        <v>120</v>
      </c>
      <c r="D797" s="50">
        <v>60</v>
      </c>
      <c r="E797">
        <v>2</v>
      </c>
      <c r="F797" s="52"/>
      <c r="G797" s="53"/>
      <c r="H797" s="93">
        <f>SUM(Table1[[#This Row],[Discounted Price (Each)]]*Table1[[#This Row],[Packs]])</f>
        <v>0</v>
      </c>
    </row>
    <row r="798" spans="1:8" s="8" customFormat="1" ht="13.5" customHeight="1" x14ac:dyDescent="0.35">
      <c r="A798" t="s">
        <v>155</v>
      </c>
      <c r="B798" t="s">
        <v>156</v>
      </c>
      <c r="C798" s="50">
        <v>600</v>
      </c>
      <c r="D798" s="50">
        <v>60</v>
      </c>
      <c r="E798">
        <v>10</v>
      </c>
      <c r="F798" s="52"/>
      <c r="G798" s="53"/>
      <c r="H798" s="93">
        <f>SUM(Table1[[#This Row],[Discounted Price (Each)]]*Table1[[#This Row],[Packs]])</f>
        <v>0</v>
      </c>
    </row>
    <row r="799" spans="1:8" s="8" customFormat="1" ht="13.5" customHeight="1" x14ac:dyDescent="0.35">
      <c r="A799" t="s">
        <v>155</v>
      </c>
      <c r="B799" t="s">
        <v>156</v>
      </c>
      <c r="C799" s="50">
        <v>120</v>
      </c>
      <c r="D799" s="50">
        <v>60</v>
      </c>
      <c r="E799">
        <v>2</v>
      </c>
      <c r="F799" s="52"/>
      <c r="G799" s="53"/>
      <c r="H799" s="93">
        <f>SUM(Table1[[#This Row],[Discounted Price (Each)]]*Table1[[#This Row],[Packs]])</f>
        <v>0</v>
      </c>
    </row>
    <row r="800" spans="1:8" s="8" customFormat="1" ht="13.5" customHeight="1" x14ac:dyDescent="0.35">
      <c r="A800" t="s">
        <v>155</v>
      </c>
      <c r="B800" t="s">
        <v>156</v>
      </c>
      <c r="C800" s="50">
        <v>180</v>
      </c>
      <c r="D800" s="50">
        <v>60</v>
      </c>
      <c r="E800">
        <v>3</v>
      </c>
      <c r="F800" s="52"/>
      <c r="G800" s="53"/>
      <c r="H800" s="93">
        <f>SUM(Table1[[#This Row],[Discounted Price (Each)]]*Table1[[#This Row],[Packs]])</f>
        <v>0</v>
      </c>
    </row>
    <row r="801" spans="1:8" s="8" customFormat="1" ht="13.5" customHeight="1" x14ac:dyDescent="0.35">
      <c r="A801" t="s">
        <v>192</v>
      </c>
      <c r="B801" t="s">
        <v>193</v>
      </c>
      <c r="C801" s="50">
        <v>1</v>
      </c>
      <c r="D801" s="50">
        <v>1</v>
      </c>
      <c r="E801">
        <v>1</v>
      </c>
      <c r="F801" s="52"/>
      <c r="G801" s="53"/>
      <c r="H801" s="93">
        <f>SUM(Table1[[#This Row],[Discounted Price (Each)]]*Table1[[#This Row],[Packs]])</f>
        <v>0</v>
      </c>
    </row>
    <row r="802" spans="1:8" s="8" customFormat="1" ht="13.5" customHeight="1" x14ac:dyDescent="0.35">
      <c r="A802" t="s">
        <v>238</v>
      </c>
      <c r="B802" t="s">
        <v>239</v>
      </c>
      <c r="C802" s="50">
        <v>1</v>
      </c>
      <c r="D802" s="50">
        <v>1</v>
      </c>
      <c r="E802">
        <v>1</v>
      </c>
      <c r="F802" s="52"/>
      <c r="G802" s="53"/>
      <c r="H802" s="93">
        <f>SUM(Table1[[#This Row],[Discounted Price (Each)]]*Table1[[#This Row],[Packs]])</f>
        <v>0</v>
      </c>
    </row>
    <row r="803" spans="1:8" s="8" customFormat="1" ht="13.5" customHeight="1" x14ac:dyDescent="0.35">
      <c r="A803" t="s">
        <v>238</v>
      </c>
      <c r="B803" t="s">
        <v>239</v>
      </c>
      <c r="C803" s="50">
        <v>2</v>
      </c>
      <c r="D803" s="50">
        <v>1</v>
      </c>
      <c r="E803">
        <v>2</v>
      </c>
      <c r="F803" s="52"/>
      <c r="G803" s="53"/>
      <c r="H803" s="93">
        <f>SUM(Table1[[#This Row],[Discounted Price (Each)]]*Table1[[#This Row],[Packs]])</f>
        <v>0</v>
      </c>
    </row>
    <row r="804" spans="1:8" s="8" customFormat="1" ht="13.5" customHeight="1" x14ac:dyDescent="0.35">
      <c r="A804" t="s">
        <v>238</v>
      </c>
      <c r="B804" t="s">
        <v>239</v>
      </c>
      <c r="C804" s="50">
        <v>2</v>
      </c>
      <c r="D804" s="50">
        <v>1</v>
      </c>
      <c r="E804">
        <v>2</v>
      </c>
      <c r="F804" s="52"/>
      <c r="G804" s="53"/>
      <c r="H804" s="93">
        <f>SUM(Table1[[#This Row],[Discounted Price (Each)]]*Table1[[#This Row],[Packs]])</f>
        <v>0</v>
      </c>
    </row>
    <row r="805" spans="1:8" s="8" customFormat="1" ht="13.5" customHeight="1" x14ac:dyDescent="0.35">
      <c r="A805" t="s">
        <v>238</v>
      </c>
      <c r="B805" t="s">
        <v>239</v>
      </c>
      <c r="C805" s="50">
        <v>2</v>
      </c>
      <c r="D805" s="50">
        <v>1</v>
      </c>
      <c r="E805">
        <v>2</v>
      </c>
      <c r="F805" s="52"/>
      <c r="G805" s="53"/>
      <c r="H805" s="93">
        <f>SUM(Table1[[#This Row],[Discounted Price (Each)]]*Table1[[#This Row],[Packs]])</f>
        <v>0</v>
      </c>
    </row>
    <row r="806" spans="1:8" s="8" customFormat="1" ht="13.5" customHeight="1" x14ac:dyDescent="0.35">
      <c r="A806" t="s">
        <v>428</v>
      </c>
      <c r="B806" t="s">
        <v>429</v>
      </c>
      <c r="C806" s="50">
        <v>1</v>
      </c>
      <c r="D806" s="50">
        <v>1</v>
      </c>
      <c r="E806">
        <v>1</v>
      </c>
      <c r="F806" s="52"/>
      <c r="G806" s="53"/>
      <c r="H806" s="93">
        <f>SUM(Table1[[#This Row],[Discounted Price (Each)]]*Table1[[#This Row],[Packs]])</f>
        <v>0</v>
      </c>
    </row>
    <row r="807" spans="1:8" s="8" customFormat="1" ht="13.5" customHeight="1" x14ac:dyDescent="0.35">
      <c r="A807" t="s">
        <v>428</v>
      </c>
      <c r="B807" t="s">
        <v>429</v>
      </c>
      <c r="C807" s="50">
        <v>3</v>
      </c>
      <c r="D807" s="50">
        <v>1</v>
      </c>
      <c r="E807">
        <v>3</v>
      </c>
      <c r="F807" s="52"/>
      <c r="G807" s="53"/>
      <c r="H807" s="93">
        <f>SUM(Table1[[#This Row],[Discounted Price (Each)]]*Table1[[#This Row],[Packs]])</f>
        <v>0</v>
      </c>
    </row>
    <row r="808" spans="1:8" s="8" customFormat="1" ht="13.5" customHeight="1" x14ac:dyDescent="0.35">
      <c r="A808" t="s">
        <v>428</v>
      </c>
      <c r="B808" t="s">
        <v>429</v>
      </c>
      <c r="C808" s="50">
        <v>2</v>
      </c>
      <c r="D808" s="50">
        <v>1</v>
      </c>
      <c r="E808">
        <v>2</v>
      </c>
      <c r="F808" s="52"/>
      <c r="G808" s="53"/>
      <c r="H808" s="93">
        <f>SUM(Table1[[#This Row],[Discounted Price (Each)]]*Table1[[#This Row],[Packs]])</f>
        <v>0</v>
      </c>
    </row>
    <row r="809" spans="1:8" s="8" customFormat="1" ht="13.5" customHeight="1" x14ac:dyDescent="0.35">
      <c r="A809" t="s">
        <v>428</v>
      </c>
      <c r="B809" t="s">
        <v>429</v>
      </c>
      <c r="C809" s="50">
        <v>2</v>
      </c>
      <c r="D809" s="50">
        <v>1</v>
      </c>
      <c r="E809">
        <v>2</v>
      </c>
      <c r="F809" s="52"/>
      <c r="G809" s="53"/>
      <c r="H809" s="93">
        <f>SUM(Table1[[#This Row],[Discounted Price (Each)]]*Table1[[#This Row],[Packs]])</f>
        <v>0</v>
      </c>
    </row>
    <row r="810" spans="1:8" s="8" customFormat="1" ht="13.5" customHeight="1" x14ac:dyDescent="0.35">
      <c r="A810" t="s">
        <v>428</v>
      </c>
      <c r="B810" t="s">
        <v>429</v>
      </c>
      <c r="C810" s="50">
        <v>2</v>
      </c>
      <c r="D810" s="50">
        <v>1</v>
      </c>
      <c r="E810">
        <v>2</v>
      </c>
      <c r="F810" s="52"/>
      <c r="G810" s="53"/>
      <c r="H810" s="93">
        <f>SUM(Table1[[#This Row],[Discounted Price (Each)]]*Table1[[#This Row],[Packs]])</f>
        <v>0</v>
      </c>
    </row>
    <row r="811" spans="1:8" s="8" customFormat="1" ht="13.5" customHeight="1" x14ac:dyDescent="0.35">
      <c r="A811" t="s">
        <v>428</v>
      </c>
      <c r="B811" t="s">
        <v>429</v>
      </c>
      <c r="C811" s="50">
        <v>2</v>
      </c>
      <c r="D811" s="50">
        <v>1</v>
      </c>
      <c r="E811">
        <v>2</v>
      </c>
      <c r="F811" s="52"/>
      <c r="G811" s="53"/>
      <c r="H811" s="93">
        <f>SUM(Table1[[#This Row],[Discounted Price (Each)]]*Table1[[#This Row],[Packs]])</f>
        <v>0</v>
      </c>
    </row>
    <row r="812" spans="1:8" s="8" customFormat="1" ht="13.5" customHeight="1" x14ac:dyDescent="0.35">
      <c r="A812" t="s">
        <v>428</v>
      </c>
      <c r="B812" t="s">
        <v>429</v>
      </c>
      <c r="C812" s="50">
        <v>3</v>
      </c>
      <c r="D812" s="50">
        <v>1</v>
      </c>
      <c r="E812">
        <v>3</v>
      </c>
      <c r="F812" s="52"/>
      <c r="G812" s="53"/>
      <c r="H812" s="93">
        <f>SUM(Table1[[#This Row],[Discounted Price (Each)]]*Table1[[#This Row],[Packs]])</f>
        <v>0</v>
      </c>
    </row>
    <row r="813" spans="1:8" s="8" customFormat="1" ht="13.5" customHeight="1" x14ac:dyDescent="0.35">
      <c r="A813" t="s">
        <v>428</v>
      </c>
      <c r="B813" t="s">
        <v>429</v>
      </c>
      <c r="C813" s="50">
        <v>2</v>
      </c>
      <c r="D813" s="50">
        <v>1</v>
      </c>
      <c r="E813">
        <v>2</v>
      </c>
      <c r="F813" s="52"/>
      <c r="G813" s="53"/>
      <c r="H813" s="93">
        <f>SUM(Table1[[#This Row],[Discounted Price (Each)]]*Table1[[#This Row],[Packs]])</f>
        <v>0</v>
      </c>
    </row>
    <row r="814" spans="1:8" s="8" customFormat="1" ht="13.5" customHeight="1" x14ac:dyDescent="0.35">
      <c r="A814" t="s">
        <v>334</v>
      </c>
      <c r="B814" t="s">
        <v>335</v>
      </c>
      <c r="C814" s="50">
        <v>10</v>
      </c>
      <c r="D814" s="50">
        <v>5</v>
      </c>
      <c r="E814">
        <v>2</v>
      </c>
      <c r="F814" s="52"/>
      <c r="G814" s="53"/>
      <c r="H814" s="93">
        <f>SUM(Table1[[#This Row],[Discounted Price (Each)]]*Table1[[#This Row],[Packs]])</f>
        <v>0</v>
      </c>
    </row>
    <row r="815" spans="1:8" s="8" customFormat="1" ht="13.5" customHeight="1" x14ac:dyDescent="0.35">
      <c r="A815" t="s">
        <v>334</v>
      </c>
      <c r="B815" t="s">
        <v>335</v>
      </c>
      <c r="C815" s="50">
        <v>10</v>
      </c>
      <c r="D815" s="50">
        <v>5</v>
      </c>
      <c r="E815">
        <v>2</v>
      </c>
      <c r="F815" s="52"/>
      <c r="G815" s="53"/>
      <c r="H815" s="93">
        <f>SUM(Table1[[#This Row],[Discounted Price (Each)]]*Table1[[#This Row],[Packs]])</f>
        <v>0</v>
      </c>
    </row>
    <row r="816" spans="1:8" s="8" customFormat="1" ht="13.5" customHeight="1" x14ac:dyDescent="0.35">
      <c r="A816" t="s">
        <v>334</v>
      </c>
      <c r="B816" t="s">
        <v>335</v>
      </c>
      <c r="C816" s="50">
        <v>10</v>
      </c>
      <c r="D816" s="50">
        <v>5</v>
      </c>
      <c r="E816">
        <v>2</v>
      </c>
      <c r="F816" s="52"/>
      <c r="G816" s="53"/>
      <c r="H816" s="93">
        <f>SUM(Table1[[#This Row],[Discounted Price (Each)]]*Table1[[#This Row],[Packs]])</f>
        <v>0</v>
      </c>
    </row>
    <row r="817" spans="1:8" s="8" customFormat="1" ht="13.5" customHeight="1" x14ac:dyDescent="0.35">
      <c r="A817" t="s">
        <v>414</v>
      </c>
      <c r="B817" t="s">
        <v>415</v>
      </c>
      <c r="C817" s="50">
        <v>56</v>
      </c>
      <c r="D817" s="50">
        <v>14</v>
      </c>
      <c r="E817">
        <v>4</v>
      </c>
      <c r="F817" s="52"/>
      <c r="G817" s="53"/>
      <c r="H817" s="93">
        <f>SUM(Table1[[#This Row],[Discounted Price (Each)]]*Table1[[#This Row],[Packs]])</f>
        <v>0</v>
      </c>
    </row>
    <row r="818" spans="1:8" s="8" customFormat="1" ht="13.5" customHeight="1" x14ac:dyDescent="0.35">
      <c r="A818" t="s">
        <v>414</v>
      </c>
      <c r="B818" t="s">
        <v>415</v>
      </c>
      <c r="C818" s="50">
        <v>196</v>
      </c>
      <c r="D818" s="50">
        <v>14</v>
      </c>
      <c r="E818">
        <v>14</v>
      </c>
      <c r="F818" s="52"/>
      <c r="G818" s="53"/>
      <c r="H818" s="93">
        <f>SUM(Table1[[#This Row],[Discounted Price (Each)]]*Table1[[#This Row],[Packs]])</f>
        <v>0</v>
      </c>
    </row>
    <row r="819" spans="1:8" s="8" customFormat="1" ht="13.5" customHeight="1" x14ac:dyDescent="0.35">
      <c r="A819" t="s">
        <v>414</v>
      </c>
      <c r="B819" t="s">
        <v>415</v>
      </c>
      <c r="C819" s="50">
        <v>70</v>
      </c>
      <c r="D819" s="50">
        <v>14</v>
      </c>
      <c r="E819">
        <v>5</v>
      </c>
      <c r="F819" s="52"/>
      <c r="G819" s="53"/>
      <c r="H819" s="93">
        <f>SUM(Table1[[#This Row],[Discounted Price (Each)]]*Table1[[#This Row],[Packs]])</f>
        <v>0</v>
      </c>
    </row>
    <row r="820" spans="1:8" s="8" customFormat="1" ht="13.5" customHeight="1" x14ac:dyDescent="0.35">
      <c r="A820" t="s">
        <v>414</v>
      </c>
      <c r="B820" t="s">
        <v>415</v>
      </c>
      <c r="C820" s="50">
        <v>140</v>
      </c>
      <c r="D820" s="50">
        <v>14</v>
      </c>
      <c r="E820">
        <v>10</v>
      </c>
      <c r="F820" s="52"/>
      <c r="G820" s="53"/>
      <c r="H820" s="93">
        <f>SUM(Table1[[#This Row],[Discounted Price (Each)]]*Table1[[#This Row],[Packs]])</f>
        <v>0</v>
      </c>
    </row>
    <row r="821" spans="1:8" s="8" customFormat="1" ht="13.5" customHeight="1" x14ac:dyDescent="0.35">
      <c r="A821" t="s">
        <v>414</v>
      </c>
      <c r="B821" t="s">
        <v>415</v>
      </c>
      <c r="C821" s="50">
        <v>140</v>
      </c>
      <c r="D821" s="50">
        <v>14</v>
      </c>
      <c r="E821">
        <v>10</v>
      </c>
      <c r="F821" s="52"/>
      <c r="G821" s="53"/>
      <c r="H821" s="93">
        <f>SUM(Table1[[#This Row],[Discounted Price (Each)]]*Table1[[#This Row],[Packs]])</f>
        <v>0</v>
      </c>
    </row>
    <row r="822" spans="1:8" s="8" customFormat="1" ht="13.5" customHeight="1" x14ac:dyDescent="0.35">
      <c r="A822" t="s">
        <v>414</v>
      </c>
      <c r="B822" t="s">
        <v>415</v>
      </c>
      <c r="C822" s="50">
        <v>98</v>
      </c>
      <c r="D822" s="50">
        <v>14</v>
      </c>
      <c r="E822">
        <v>7</v>
      </c>
      <c r="F822" s="52"/>
      <c r="G822" s="53"/>
      <c r="H822" s="93">
        <f>SUM(Table1[[#This Row],[Discounted Price (Each)]]*Table1[[#This Row],[Packs]])</f>
        <v>0</v>
      </c>
    </row>
    <row r="823" spans="1:8" s="8" customFormat="1" ht="13.5" customHeight="1" x14ac:dyDescent="0.35">
      <c r="A823" t="s">
        <v>336</v>
      </c>
      <c r="B823" t="s">
        <v>337</v>
      </c>
      <c r="C823" s="50">
        <v>300</v>
      </c>
      <c r="D823" s="50">
        <v>300</v>
      </c>
      <c r="E823">
        <v>1</v>
      </c>
      <c r="F823" s="52"/>
      <c r="G823" s="53"/>
      <c r="H823" s="93">
        <f>SUM(Table1[[#This Row],[Discounted Price (Each)]]*Table1[[#This Row],[Packs]])</f>
        <v>0</v>
      </c>
    </row>
    <row r="824" spans="1:8" s="8" customFormat="1" ht="13.5" customHeight="1" x14ac:dyDescent="0.35">
      <c r="A824" t="s">
        <v>336</v>
      </c>
      <c r="B824" t="s">
        <v>337</v>
      </c>
      <c r="C824" s="50">
        <v>300</v>
      </c>
      <c r="D824" s="50">
        <v>300</v>
      </c>
      <c r="E824">
        <v>1</v>
      </c>
      <c r="F824" s="52"/>
      <c r="G824" s="53"/>
      <c r="H824" s="93">
        <f>SUM(Table1[[#This Row],[Discounted Price (Each)]]*Table1[[#This Row],[Packs]])</f>
        <v>0</v>
      </c>
    </row>
    <row r="825" spans="1:8" s="8" customFormat="1" ht="13.5" customHeight="1" x14ac:dyDescent="0.35">
      <c r="A825" t="s">
        <v>556</v>
      </c>
      <c r="B825" t="s">
        <v>557</v>
      </c>
      <c r="C825" s="50">
        <v>2</v>
      </c>
      <c r="D825" s="50">
        <v>1</v>
      </c>
      <c r="E825">
        <v>2</v>
      </c>
      <c r="F825" s="52"/>
      <c r="G825" s="53"/>
      <c r="H825" s="93">
        <f>SUM(Table1[[#This Row],[Discounted Price (Each)]]*Table1[[#This Row],[Packs]])</f>
        <v>0</v>
      </c>
    </row>
    <row r="826" spans="1:8" s="8" customFormat="1" ht="13.5" customHeight="1" x14ac:dyDescent="0.35">
      <c r="A826" t="s">
        <v>556</v>
      </c>
      <c r="B826" t="s">
        <v>557</v>
      </c>
      <c r="C826" s="50">
        <v>5</v>
      </c>
      <c r="D826" s="50">
        <v>1</v>
      </c>
      <c r="E826">
        <v>5</v>
      </c>
      <c r="F826" s="52"/>
      <c r="G826" s="53"/>
      <c r="H826" s="93">
        <f>SUM(Table1[[#This Row],[Discounted Price (Each)]]*Table1[[#This Row],[Packs]])</f>
        <v>0</v>
      </c>
    </row>
    <row r="827" spans="1:8" s="8" customFormat="1" ht="13.5" customHeight="1" x14ac:dyDescent="0.35">
      <c r="A827" t="s">
        <v>556</v>
      </c>
      <c r="B827" t="s">
        <v>557</v>
      </c>
      <c r="C827" s="50">
        <v>2</v>
      </c>
      <c r="D827" s="50">
        <v>1</v>
      </c>
      <c r="E827">
        <v>2</v>
      </c>
      <c r="F827" s="52"/>
      <c r="G827" s="53"/>
      <c r="H827" s="93">
        <f>SUM(Table1[[#This Row],[Discounted Price (Each)]]*Table1[[#This Row],[Packs]])</f>
        <v>0</v>
      </c>
    </row>
    <row r="828" spans="1:8" s="8" customFormat="1" ht="13.5" customHeight="1" x14ac:dyDescent="0.35">
      <c r="A828" t="s">
        <v>556</v>
      </c>
      <c r="B828" t="s">
        <v>557</v>
      </c>
      <c r="C828" s="50">
        <v>2</v>
      </c>
      <c r="D828" s="50">
        <v>1</v>
      </c>
      <c r="E828">
        <v>2</v>
      </c>
      <c r="F828" s="52"/>
      <c r="G828" s="53"/>
      <c r="H828" s="93">
        <f>SUM(Table1[[#This Row],[Discounted Price (Each)]]*Table1[[#This Row],[Packs]])</f>
        <v>0</v>
      </c>
    </row>
    <row r="829" spans="1:8" s="8" customFormat="1" ht="13.5" customHeight="1" x14ac:dyDescent="0.35">
      <c r="A829" t="s">
        <v>240</v>
      </c>
      <c r="B829" t="s">
        <v>241</v>
      </c>
      <c r="C829" s="50">
        <v>12</v>
      </c>
      <c r="D829" s="50">
        <v>12</v>
      </c>
      <c r="E829">
        <v>1</v>
      </c>
      <c r="F829" s="52"/>
      <c r="G829" s="53"/>
      <c r="H829" s="93">
        <f>SUM(Table1[[#This Row],[Discounted Price (Each)]]*Table1[[#This Row],[Packs]])</f>
        <v>0</v>
      </c>
    </row>
    <row r="830" spans="1:8" s="8" customFormat="1" ht="13.5" customHeight="1" x14ac:dyDescent="0.35">
      <c r="A830" t="s">
        <v>240</v>
      </c>
      <c r="B830" t="s">
        <v>241</v>
      </c>
      <c r="C830" s="50">
        <v>12</v>
      </c>
      <c r="D830" s="50">
        <v>12</v>
      </c>
      <c r="E830">
        <v>1</v>
      </c>
      <c r="F830" s="52"/>
      <c r="G830" s="53"/>
      <c r="H830" s="93">
        <f>SUM(Table1[[#This Row],[Discounted Price (Each)]]*Table1[[#This Row],[Packs]])</f>
        <v>0</v>
      </c>
    </row>
    <row r="831" spans="1:8" s="8" customFormat="1" ht="13.5" customHeight="1" x14ac:dyDescent="0.35">
      <c r="A831" t="s">
        <v>240</v>
      </c>
      <c r="B831" t="s">
        <v>241</v>
      </c>
      <c r="C831" s="50">
        <v>12</v>
      </c>
      <c r="D831" s="50">
        <v>12</v>
      </c>
      <c r="E831">
        <v>1</v>
      </c>
      <c r="F831" s="52"/>
      <c r="G831" s="53"/>
      <c r="H831" s="93">
        <f>SUM(Table1[[#This Row],[Discounted Price (Each)]]*Table1[[#This Row],[Packs]])</f>
        <v>0</v>
      </c>
    </row>
    <row r="832" spans="1:8" s="8" customFormat="1" ht="13.5" customHeight="1" x14ac:dyDescent="0.35">
      <c r="A832" t="s">
        <v>240</v>
      </c>
      <c r="B832" t="s">
        <v>241</v>
      </c>
      <c r="C832" s="50">
        <v>12</v>
      </c>
      <c r="D832" s="50">
        <v>12</v>
      </c>
      <c r="E832">
        <v>1</v>
      </c>
      <c r="F832" s="52"/>
      <c r="G832" s="53"/>
      <c r="H832" s="93">
        <f>SUM(Table1[[#This Row],[Discounted Price (Each)]]*Table1[[#This Row],[Packs]])</f>
        <v>0</v>
      </c>
    </row>
    <row r="833" spans="1:8" s="8" customFormat="1" ht="13.5" customHeight="1" x14ac:dyDescent="0.35">
      <c r="A833" t="s">
        <v>240</v>
      </c>
      <c r="B833" t="s">
        <v>241</v>
      </c>
      <c r="C833" s="50">
        <v>12</v>
      </c>
      <c r="D833" s="50">
        <v>12</v>
      </c>
      <c r="E833">
        <v>1</v>
      </c>
      <c r="F833" s="52"/>
      <c r="G833" s="53"/>
      <c r="H833" s="93">
        <f>SUM(Table1[[#This Row],[Discounted Price (Each)]]*Table1[[#This Row],[Packs]])</f>
        <v>0</v>
      </c>
    </row>
    <row r="834" spans="1:8" s="8" customFormat="1" ht="13.5" customHeight="1" x14ac:dyDescent="0.35">
      <c r="A834" t="s">
        <v>122</v>
      </c>
      <c r="B834" t="s">
        <v>123</v>
      </c>
      <c r="C834" s="50">
        <v>4</v>
      </c>
      <c r="D834" s="50">
        <v>1</v>
      </c>
      <c r="E834">
        <v>4</v>
      </c>
      <c r="F834" s="52"/>
      <c r="G834" s="53"/>
      <c r="H834" s="93">
        <f>SUM(Table1[[#This Row],[Discounted Price (Each)]]*Table1[[#This Row],[Packs]])</f>
        <v>0</v>
      </c>
    </row>
    <row r="835" spans="1:8" s="8" customFormat="1" ht="13.5" customHeight="1" x14ac:dyDescent="0.35">
      <c r="A835" t="s">
        <v>122</v>
      </c>
      <c r="B835" t="s">
        <v>123</v>
      </c>
      <c r="C835" s="50">
        <v>4</v>
      </c>
      <c r="D835" s="50">
        <v>1</v>
      </c>
      <c r="E835">
        <v>4</v>
      </c>
      <c r="F835" s="52"/>
      <c r="G835" s="53"/>
      <c r="H835" s="93">
        <f>SUM(Table1[[#This Row],[Discounted Price (Each)]]*Table1[[#This Row],[Packs]])</f>
        <v>0</v>
      </c>
    </row>
    <row r="836" spans="1:8" s="8" customFormat="1" ht="13.5" customHeight="1" x14ac:dyDescent="0.35">
      <c r="A836" t="s">
        <v>122</v>
      </c>
      <c r="B836" t="s">
        <v>123</v>
      </c>
      <c r="C836" s="50">
        <v>35</v>
      </c>
      <c r="D836" s="50">
        <v>1</v>
      </c>
      <c r="E836">
        <v>35</v>
      </c>
      <c r="F836" s="52"/>
      <c r="G836" s="53"/>
      <c r="H836" s="93">
        <f>SUM(Table1[[#This Row],[Discounted Price (Each)]]*Table1[[#This Row],[Packs]])</f>
        <v>0</v>
      </c>
    </row>
    <row r="837" spans="1:8" s="8" customFormat="1" ht="13.5" customHeight="1" x14ac:dyDescent="0.35">
      <c r="A837" t="s">
        <v>122</v>
      </c>
      <c r="B837" t="s">
        <v>123</v>
      </c>
      <c r="C837" s="50">
        <v>8</v>
      </c>
      <c r="D837" s="50">
        <v>1</v>
      </c>
      <c r="E837">
        <v>8</v>
      </c>
      <c r="F837" s="52"/>
      <c r="G837" s="53"/>
      <c r="H837" s="93">
        <f>SUM(Table1[[#This Row],[Discounted Price (Each)]]*Table1[[#This Row],[Packs]])</f>
        <v>0</v>
      </c>
    </row>
    <row r="838" spans="1:8" s="8" customFormat="1" ht="13.5" customHeight="1" x14ac:dyDescent="0.35">
      <c r="A838" t="s">
        <v>122</v>
      </c>
      <c r="B838" t="s">
        <v>123</v>
      </c>
      <c r="C838" s="50">
        <v>4</v>
      </c>
      <c r="D838" s="50">
        <v>1</v>
      </c>
      <c r="E838">
        <v>4</v>
      </c>
      <c r="F838" s="52"/>
      <c r="G838" s="53"/>
      <c r="H838" s="93">
        <f>SUM(Table1[[#This Row],[Discounted Price (Each)]]*Table1[[#This Row],[Packs]])</f>
        <v>0</v>
      </c>
    </row>
    <row r="839" spans="1:8" s="8" customFormat="1" ht="13.5" customHeight="1" x14ac:dyDescent="0.35">
      <c r="A839" t="s">
        <v>122</v>
      </c>
      <c r="B839" t="s">
        <v>123</v>
      </c>
      <c r="C839" s="50">
        <v>4</v>
      </c>
      <c r="D839" s="50">
        <v>1</v>
      </c>
      <c r="E839">
        <v>4</v>
      </c>
      <c r="F839" s="52"/>
      <c r="G839" s="53"/>
      <c r="H839" s="93">
        <f>SUM(Table1[[#This Row],[Discounted Price (Each)]]*Table1[[#This Row],[Packs]])</f>
        <v>0</v>
      </c>
    </row>
    <row r="840" spans="1:8" s="8" customFormat="1" ht="13.5" customHeight="1" x14ac:dyDescent="0.35">
      <c r="A840" t="s">
        <v>340</v>
      </c>
      <c r="B840" t="s">
        <v>341</v>
      </c>
      <c r="C840" s="50">
        <v>20</v>
      </c>
      <c r="D840" s="50">
        <v>10</v>
      </c>
      <c r="E840">
        <v>2</v>
      </c>
      <c r="F840" s="52"/>
      <c r="G840" s="53"/>
      <c r="H840" s="93">
        <f>SUM(Table1[[#This Row],[Discounted Price (Each)]]*Table1[[#This Row],[Packs]])</f>
        <v>0</v>
      </c>
    </row>
    <row r="841" spans="1:8" s="8" customFormat="1" ht="13.5" customHeight="1" x14ac:dyDescent="0.35">
      <c r="A841" t="s">
        <v>340</v>
      </c>
      <c r="B841" t="s">
        <v>341</v>
      </c>
      <c r="C841" s="50">
        <v>10</v>
      </c>
      <c r="D841" s="50">
        <v>10</v>
      </c>
      <c r="E841">
        <v>1</v>
      </c>
      <c r="F841" s="52"/>
      <c r="G841" s="53"/>
      <c r="H841" s="93">
        <f>SUM(Table1[[#This Row],[Discounted Price (Each)]]*Table1[[#This Row],[Packs]])</f>
        <v>0</v>
      </c>
    </row>
    <row r="842" spans="1:8" s="8" customFormat="1" ht="13.5" customHeight="1" x14ac:dyDescent="0.35">
      <c r="A842" t="s">
        <v>340</v>
      </c>
      <c r="B842" t="s">
        <v>341</v>
      </c>
      <c r="C842" s="50">
        <v>10</v>
      </c>
      <c r="D842" s="50">
        <v>10</v>
      </c>
      <c r="E842">
        <v>1</v>
      </c>
      <c r="F842" s="52"/>
      <c r="G842" s="53"/>
      <c r="H842" s="93">
        <f>SUM(Table1[[#This Row],[Discounted Price (Each)]]*Table1[[#This Row],[Packs]])</f>
        <v>0</v>
      </c>
    </row>
    <row r="843" spans="1:8" s="8" customFormat="1" ht="13.5" customHeight="1" x14ac:dyDescent="0.35">
      <c r="A843" t="s">
        <v>552</v>
      </c>
      <c r="B843" t="s">
        <v>553</v>
      </c>
      <c r="C843" s="50">
        <v>100</v>
      </c>
      <c r="D843" s="50">
        <v>100</v>
      </c>
      <c r="E843">
        <v>1</v>
      </c>
      <c r="F843" s="52"/>
      <c r="G843" s="53"/>
      <c r="H843" s="93">
        <f>SUM(Table1[[#This Row],[Discounted Price (Each)]]*Table1[[#This Row],[Packs]])</f>
        <v>0</v>
      </c>
    </row>
    <row r="844" spans="1:8" s="8" customFormat="1" ht="13.5" customHeight="1" x14ac:dyDescent="0.35">
      <c r="A844" t="s">
        <v>120</v>
      </c>
      <c r="B844" t="s">
        <v>121</v>
      </c>
      <c r="C844" s="50">
        <v>20</v>
      </c>
      <c r="D844" s="50">
        <v>10</v>
      </c>
      <c r="E844">
        <v>2</v>
      </c>
      <c r="F844" s="52"/>
      <c r="G844" s="53"/>
      <c r="H844" s="93">
        <f>SUM(Table1[[#This Row],[Discounted Price (Each)]]*Table1[[#This Row],[Packs]])</f>
        <v>0</v>
      </c>
    </row>
    <row r="845" spans="1:8" s="8" customFormat="1" ht="13.5" customHeight="1" x14ac:dyDescent="0.35">
      <c r="A845" t="s">
        <v>120</v>
      </c>
      <c r="B845" t="s">
        <v>121</v>
      </c>
      <c r="C845" s="50">
        <v>10</v>
      </c>
      <c r="D845" s="50">
        <v>10</v>
      </c>
      <c r="E845">
        <v>1</v>
      </c>
      <c r="F845" s="52"/>
      <c r="G845" s="53"/>
      <c r="H845" s="93">
        <f>SUM(Table1[[#This Row],[Discounted Price (Each)]]*Table1[[#This Row],[Packs]])</f>
        <v>0</v>
      </c>
    </row>
    <row r="846" spans="1:8" s="8" customFormat="1" ht="13.5" customHeight="1" x14ac:dyDescent="0.35">
      <c r="A846" t="s">
        <v>120</v>
      </c>
      <c r="B846" t="s">
        <v>121</v>
      </c>
      <c r="C846" s="50">
        <v>30</v>
      </c>
      <c r="D846" s="50">
        <v>10</v>
      </c>
      <c r="E846">
        <v>3</v>
      </c>
      <c r="F846" s="52"/>
      <c r="G846" s="53"/>
      <c r="H846" s="93">
        <f>SUM(Table1[[#This Row],[Discounted Price (Each)]]*Table1[[#This Row],[Packs]])</f>
        <v>0</v>
      </c>
    </row>
    <row r="847" spans="1:8" s="8" customFormat="1" ht="13.5" customHeight="1" x14ac:dyDescent="0.35">
      <c r="A847" t="s">
        <v>120</v>
      </c>
      <c r="B847" t="s">
        <v>121</v>
      </c>
      <c r="C847" s="50">
        <v>40</v>
      </c>
      <c r="D847" s="50">
        <v>10</v>
      </c>
      <c r="E847">
        <v>4</v>
      </c>
      <c r="F847" s="52"/>
      <c r="G847" s="53"/>
      <c r="H847" s="93">
        <f>SUM(Table1[[#This Row],[Discounted Price (Each)]]*Table1[[#This Row],[Packs]])</f>
        <v>0</v>
      </c>
    </row>
    <row r="848" spans="1:8" s="8" customFormat="1" ht="13.5" customHeight="1" x14ac:dyDescent="0.35">
      <c r="A848" t="s">
        <v>120</v>
      </c>
      <c r="B848" t="s">
        <v>121</v>
      </c>
      <c r="C848" s="50">
        <v>170</v>
      </c>
      <c r="D848" s="50">
        <v>10</v>
      </c>
      <c r="E848">
        <v>17</v>
      </c>
      <c r="F848" s="52"/>
      <c r="G848" s="53"/>
      <c r="H848" s="93">
        <f>SUM(Table1[[#This Row],[Discounted Price (Each)]]*Table1[[#This Row],[Packs]])</f>
        <v>0</v>
      </c>
    </row>
    <row r="849" spans="1:8" s="8" customFormat="1" ht="13.5" customHeight="1" x14ac:dyDescent="0.35">
      <c r="A849" t="s">
        <v>120</v>
      </c>
      <c r="B849" t="s">
        <v>121</v>
      </c>
      <c r="C849" s="50">
        <v>30</v>
      </c>
      <c r="D849" s="50">
        <v>10</v>
      </c>
      <c r="E849">
        <v>3</v>
      </c>
      <c r="F849" s="52"/>
      <c r="G849" s="53"/>
      <c r="H849" s="93">
        <f>SUM(Table1[[#This Row],[Discounted Price (Each)]]*Table1[[#This Row],[Packs]])</f>
        <v>0</v>
      </c>
    </row>
    <row r="850" spans="1:8" s="8" customFormat="1" ht="13.5" customHeight="1" x14ac:dyDescent="0.35">
      <c r="A850" t="s">
        <v>344</v>
      </c>
      <c r="B850" t="s">
        <v>345</v>
      </c>
      <c r="C850" s="50">
        <v>56</v>
      </c>
      <c r="D850" s="50">
        <v>28</v>
      </c>
      <c r="E850">
        <v>2</v>
      </c>
      <c r="F850" s="52"/>
      <c r="G850" s="53"/>
      <c r="H850" s="93">
        <f>SUM(Table1[[#This Row],[Discounted Price (Each)]]*Table1[[#This Row],[Packs]])</f>
        <v>0</v>
      </c>
    </row>
    <row r="851" spans="1:8" s="8" customFormat="1" ht="13.5" customHeight="1" x14ac:dyDescent="0.35">
      <c r="A851" t="s">
        <v>344</v>
      </c>
      <c r="B851" t="s">
        <v>345</v>
      </c>
      <c r="C851" s="50">
        <v>84</v>
      </c>
      <c r="D851" s="50">
        <v>28</v>
      </c>
      <c r="E851">
        <v>3</v>
      </c>
      <c r="F851" s="52"/>
      <c r="G851" s="53"/>
      <c r="H851" s="93">
        <f>SUM(Table1[[#This Row],[Discounted Price (Each)]]*Table1[[#This Row],[Packs]])</f>
        <v>0</v>
      </c>
    </row>
    <row r="852" spans="1:8" s="8" customFormat="1" ht="13.5" customHeight="1" x14ac:dyDescent="0.35">
      <c r="A852" t="s">
        <v>344</v>
      </c>
      <c r="B852" t="s">
        <v>345</v>
      </c>
      <c r="C852" s="50">
        <v>56</v>
      </c>
      <c r="D852" s="50">
        <v>28</v>
      </c>
      <c r="E852">
        <v>2</v>
      </c>
      <c r="F852" s="52"/>
      <c r="G852" s="53"/>
      <c r="H852" s="93">
        <f>SUM(Table1[[#This Row],[Discounted Price (Each)]]*Table1[[#This Row],[Packs]])</f>
        <v>0</v>
      </c>
    </row>
    <row r="853" spans="1:8" s="8" customFormat="1" ht="13.5" customHeight="1" x14ac:dyDescent="0.35">
      <c r="A853" t="s">
        <v>344</v>
      </c>
      <c r="B853" t="s">
        <v>345</v>
      </c>
      <c r="C853" s="50">
        <v>56</v>
      </c>
      <c r="D853" s="50">
        <v>28</v>
      </c>
      <c r="E853">
        <v>2</v>
      </c>
      <c r="F853" s="52"/>
      <c r="G853" s="53"/>
      <c r="H853" s="93">
        <f>SUM(Table1[[#This Row],[Discounted Price (Each)]]*Table1[[#This Row],[Packs]])</f>
        <v>0</v>
      </c>
    </row>
    <row r="854" spans="1:8" s="8" customFormat="1" ht="13.5" customHeight="1" x14ac:dyDescent="0.35">
      <c r="A854" t="s">
        <v>344</v>
      </c>
      <c r="B854" t="s">
        <v>345</v>
      </c>
      <c r="C854" s="50">
        <v>84</v>
      </c>
      <c r="D854" s="50">
        <v>28</v>
      </c>
      <c r="E854">
        <v>3</v>
      </c>
      <c r="F854" s="52"/>
      <c r="G854" s="53"/>
      <c r="H854" s="93">
        <f>SUM(Table1[[#This Row],[Discounted Price (Each)]]*Table1[[#This Row],[Packs]])</f>
        <v>0</v>
      </c>
    </row>
    <row r="855" spans="1:8" s="8" customFormat="1" ht="13.5" customHeight="1" x14ac:dyDescent="0.35">
      <c r="A855" t="s">
        <v>346</v>
      </c>
      <c r="B855" t="s">
        <v>347</v>
      </c>
      <c r="C855" s="50">
        <v>2</v>
      </c>
      <c r="D855" s="50">
        <v>1</v>
      </c>
      <c r="E855">
        <v>2</v>
      </c>
      <c r="F855" s="52"/>
      <c r="G855" s="53"/>
      <c r="H855" s="93">
        <f>SUM(Table1[[#This Row],[Discounted Price (Each)]]*Table1[[#This Row],[Packs]])</f>
        <v>0</v>
      </c>
    </row>
    <row r="856" spans="1:8" s="8" customFormat="1" ht="13.5" customHeight="1" x14ac:dyDescent="0.35">
      <c r="A856" t="s">
        <v>346</v>
      </c>
      <c r="B856" t="s">
        <v>347</v>
      </c>
      <c r="C856" s="50">
        <v>1</v>
      </c>
      <c r="D856" s="50">
        <v>1</v>
      </c>
      <c r="E856">
        <v>1</v>
      </c>
      <c r="F856" s="52"/>
      <c r="G856" s="53"/>
      <c r="H856" s="93">
        <f>SUM(Table1[[#This Row],[Discounted Price (Each)]]*Table1[[#This Row],[Packs]])</f>
        <v>0</v>
      </c>
    </row>
    <row r="857" spans="1:8" s="8" customFormat="1" ht="13.5" customHeight="1" x14ac:dyDescent="0.35">
      <c r="A857" t="s">
        <v>346</v>
      </c>
      <c r="B857" t="s">
        <v>347</v>
      </c>
      <c r="C857" s="50">
        <v>2</v>
      </c>
      <c r="D857" s="50">
        <v>1</v>
      </c>
      <c r="E857">
        <v>2</v>
      </c>
      <c r="F857" s="52"/>
      <c r="G857" s="53"/>
      <c r="H857" s="93">
        <f>SUM(Table1[[#This Row],[Discounted Price (Each)]]*Table1[[#This Row],[Packs]])</f>
        <v>0</v>
      </c>
    </row>
    <row r="858" spans="1:8" s="8" customFormat="1" ht="13.5" customHeight="1" x14ac:dyDescent="0.35">
      <c r="A858" t="s">
        <v>607</v>
      </c>
      <c r="B858" t="s">
        <v>608</v>
      </c>
      <c r="C858" s="50">
        <v>12</v>
      </c>
      <c r="D858" s="50">
        <v>6</v>
      </c>
      <c r="E858">
        <v>2</v>
      </c>
      <c r="F858" s="52"/>
      <c r="G858" s="53"/>
      <c r="H858" s="93">
        <f>SUM(Table1[[#This Row],[Discounted Price (Each)]]*Table1[[#This Row],[Packs]])</f>
        <v>0</v>
      </c>
    </row>
    <row r="859" spans="1:8" s="8" customFormat="1" ht="13.5" customHeight="1" x14ac:dyDescent="0.35">
      <c r="A859" t="s">
        <v>607</v>
      </c>
      <c r="B859" t="s">
        <v>608</v>
      </c>
      <c r="C859" s="50">
        <v>6</v>
      </c>
      <c r="D859" s="50">
        <v>6</v>
      </c>
      <c r="E859">
        <v>1</v>
      </c>
      <c r="F859" s="52"/>
      <c r="G859" s="53"/>
      <c r="H859" s="93">
        <f>SUM(Table1[[#This Row],[Discounted Price (Each)]]*Table1[[#This Row],[Packs]])</f>
        <v>0</v>
      </c>
    </row>
    <row r="860" spans="1:8" s="8" customFormat="1" ht="13.5" customHeight="1" x14ac:dyDescent="0.35">
      <c r="A860" t="s">
        <v>607</v>
      </c>
      <c r="B860" t="s">
        <v>608</v>
      </c>
      <c r="C860" s="50">
        <v>6</v>
      </c>
      <c r="D860" s="50">
        <v>6</v>
      </c>
      <c r="E860">
        <v>1</v>
      </c>
      <c r="F860" s="52"/>
      <c r="G860" s="53"/>
      <c r="H860" s="93">
        <f>SUM(Table1[[#This Row],[Discounted Price (Each)]]*Table1[[#This Row],[Packs]])</f>
        <v>0</v>
      </c>
    </row>
    <row r="861" spans="1:8" s="8" customFormat="1" ht="13.5" customHeight="1" x14ac:dyDescent="0.35">
      <c r="A861" t="s">
        <v>607</v>
      </c>
      <c r="B861" t="s">
        <v>608</v>
      </c>
      <c r="C861" s="50">
        <v>18</v>
      </c>
      <c r="D861" s="50">
        <v>6</v>
      </c>
      <c r="E861">
        <v>3</v>
      </c>
      <c r="F861" s="52"/>
      <c r="G861" s="53"/>
      <c r="H861" s="93">
        <f>SUM(Table1[[#This Row],[Discounted Price (Each)]]*Table1[[#This Row],[Packs]])</f>
        <v>0</v>
      </c>
    </row>
    <row r="862" spans="1:8" s="8" customFormat="1" ht="13.5" customHeight="1" x14ac:dyDescent="0.35">
      <c r="A862" t="s">
        <v>607</v>
      </c>
      <c r="B862" t="s">
        <v>608</v>
      </c>
      <c r="C862" s="50">
        <v>12</v>
      </c>
      <c r="D862" s="50">
        <v>6</v>
      </c>
      <c r="E862">
        <v>2</v>
      </c>
      <c r="F862" s="52"/>
      <c r="G862" s="53"/>
      <c r="H862" s="93">
        <f>SUM(Table1[[#This Row],[Discounted Price (Each)]]*Table1[[#This Row],[Packs]])</f>
        <v>0</v>
      </c>
    </row>
    <row r="863" spans="1:8" s="8" customFormat="1" ht="13.5" customHeight="1" x14ac:dyDescent="0.35">
      <c r="A863" t="s">
        <v>607</v>
      </c>
      <c r="B863" t="s">
        <v>608</v>
      </c>
      <c r="C863" s="50">
        <v>12</v>
      </c>
      <c r="D863" s="50">
        <v>6</v>
      </c>
      <c r="E863">
        <v>2</v>
      </c>
      <c r="F863" s="52"/>
      <c r="G863" s="53"/>
      <c r="H863" s="93">
        <f>SUM(Table1[[#This Row],[Discounted Price (Each)]]*Table1[[#This Row],[Packs]])</f>
        <v>0</v>
      </c>
    </row>
    <row r="864" spans="1:8" s="8" customFormat="1" ht="13.5" customHeight="1" x14ac:dyDescent="0.35">
      <c r="A864" t="s">
        <v>186</v>
      </c>
      <c r="B864" t="s">
        <v>187</v>
      </c>
      <c r="C864" s="50">
        <v>20</v>
      </c>
      <c r="D864" s="50">
        <v>20</v>
      </c>
      <c r="E864">
        <v>1</v>
      </c>
      <c r="F864" s="52"/>
      <c r="G864" s="53"/>
      <c r="H864" s="93">
        <f>SUM(Table1[[#This Row],[Discounted Price (Each)]]*Table1[[#This Row],[Packs]])</f>
        <v>0</v>
      </c>
    </row>
    <row r="865" spans="1:8" s="8" customFormat="1" ht="13.5" customHeight="1" x14ac:dyDescent="0.35">
      <c r="A865" t="s">
        <v>186</v>
      </c>
      <c r="B865" t="s">
        <v>187</v>
      </c>
      <c r="C865" s="50">
        <v>20</v>
      </c>
      <c r="D865" s="50">
        <v>20</v>
      </c>
      <c r="E865">
        <v>1</v>
      </c>
      <c r="F865" s="52"/>
      <c r="G865" s="53"/>
      <c r="H865" s="93">
        <f>SUM(Table1[[#This Row],[Discounted Price (Each)]]*Table1[[#This Row],[Packs]])</f>
        <v>0</v>
      </c>
    </row>
    <row r="866" spans="1:8" s="8" customFormat="1" ht="13.5" customHeight="1" x14ac:dyDescent="0.35">
      <c r="A866" t="s">
        <v>186</v>
      </c>
      <c r="B866" t="s">
        <v>187</v>
      </c>
      <c r="C866" s="50">
        <v>80</v>
      </c>
      <c r="D866" s="50">
        <v>20</v>
      </c>
      <c r="E866">
        <v>4</v>
      </c>
      <c r="F866" s="52"/>
      <c r="G866" s="53"/>
      <c r="H866" s="93">
        <f>SUM(Table1[[#This Row],[Discounted Price (Each)]]*Table1[[#This Row],[Packs]])</f>
        <v>0</v>
      </c>
    </row>
    <row r="867" spans="1:8" s="8" customFormat="1" ht="13.5" customHeight="1" x14ac:dyDescent="0.35">
      <c r="A867" t="s">
        <v>186</v>
      </c>
      <c r="B867" t="s">
        <v>187</v>
      </c>
      <c r="C867" s="50">
        <v>40</v>
      </c>
      <c r="D867" s="50">
        <v>20</v>
      </c>
      <c r="E867">
        <v>2</v>
      </c>
      <c r="F867" s="52"/>
      <c r="G867" s="53"/>
      <c r="H867" s="93">
        <f>SUM(Table1[[#This Row],[Discounted Price (Each)]]*Table1[[#This Row],[Packs]])</f>
        <v>0</v>
      </c>
    </row>
    <row r="868" spans="1:8" s="8" customFormat="1" ht="13.5" customHeight="1" x14ac:dyDescent="0.35">
      <c r="A868" t="s">
        <v>186</v>
      </c>
      <c r="B868" t="s">
        <v>187</v>
      </c>
      <c r="C868" s="50">
        <v>20</v>
      </c>
      <c r="D868" s="50">
        <v>20</v>
      </c>
      <c r="E868">
        <v>1</v>
      </c>
      <c r="F868" s="52"/>
      <c r="G868" s="53"/>
      <c r="H868" s="93">
        <f>SUM(Table1[[#This Row],[Discounted Price (Each)]]*Table1[[#This Row],[Packs]])</f>
        <v>0</v>
      </c>
    </row>
    <row r="869" spans="1:8" s="8" customFormat="1" ht="13.5" customHeight="1" x14ac:dyDescent="0.35">
      <c r="A869" t="s">
        <v>186</v>
      </c>
      <c r="B869" t="s">
        <v>187</v>
      </c>
      <c r="C869" s="50">
        <v>40</v>
      </c>
      <c r="D869" s="50">
        <v>20</v>
      </c>
      <c r="E869">
        <v>2</v>
      </c>
      <c r="F869" s="52"/>
      <c r="G869" s="53"/>
      <c r="H869" s="93">
        <f>SUM(Table1[[#This Row],[Discounted Price (Each)]]*Table1[[#This Row],[Packs]])</f>
        <v>0</v>
      </c>
    </row>
    <row r="870" spans="1:8" s="8" customFormat="1" ht="13.5" customHeight="1" x14ac:dyDescent="0.35">
      <c r="A870" t="s">
        <v>617</v>
      </c>
      <c r="B870" t="s">
        <v>618</v>
      </c>
      <c r="C870" s="50">
        <v>1</v>
      </c>
      <c r="D870" s="50">
        <v>1</v>
      </c>
      <c r="E870">
        <v>1</v>
      </c>
      <c r="F870" s="52"/>
      <c r="G870" s="53"/>
      <c r="H870" s="93">
        <f>SUM(Table1[[#This Row],[Discounted Price (Each)]]*Table1[[#This Row],[Packs]])</f>
        <v>0</v>
      </c>
    </row>
    <row r="871" spans="1:8" s="8" customFormat="1" ht="13.5" customHeight="1" x14ac:dyDescent="0.35">
      <c r="A871" t="s">
        <v>617</v>
      </c>
      <c r="B871" t="s">
        <v>618</v>
      </c>
      <c r="C871" s="50">
        <v>2</v>
      </c>
      <c r="D871" s="50">
        <v>1</v>
      </c>
      <c r="E871">
        <v>2</v>
      </c>
      <c r="F871" s="52"/>
      <c r="G871" s="53"/>
      <c r="H871" s="93">
        <f>SUM(Table1[[#This Row],[Discounted Price (Each)]]*Table1[[#This Row],[Packs]])</f>
        <v>0</v>
      </c>
    </row>
    <row r="872" spans="1:8" s="8" customFormat="1" ht="13.5" customHeight="1" x14ac:dyDescent="0.35">
      <c r="A872" t="s">
        <v>110</v>
      </c>
      <c r="B872" t="s">
        <v>111</v>
      </c>
      <c r="C872" s="50">
        <v>1</v>
      </c>
      <c r="D872" s="50">
        <v>1</v>
      </c>
      <c r="E872">
        <v>1</v>
      </c>
      <c r="F872" s="52"/>
      <c r="G872" s="53"/>
      <c r="H872" s="93">
        <f>SUM(Table1[[#This Row],[Discounted Price (Each)]]*Table1[[#This Row],[Packs]])</f>
        <v>0</v>
      </c>
    </row>
    <row r="873" spans="1:8" s="8" customFormat="1" ht="13.5" customHeight="1" x14ac:dyDescent="0.35">
      <c r="A873" t="s">
        <v>110</v>
      </c>
      <c r="B873" t="s">
        <v>111</v>
      </c>
      <c r="C873" s="50">
        <v>8</v>
      </c>
      <c r="D873" s="50">
        <v>1</v>
      </c>
      <c r="E873">
        <v>8</v>
      </c>
      <c r="F873" s="52"/>
      <c r="G873" s="53"/>
      <c r="H873" s="93">
        <f>SUM(Table1[[#This Row],[Discounted Price (Each)]]*Table1[[#This Row],[Packs]])</f>
        <v>0</v>
      </c>
    </row>
    <row r="874" spans="1:8" s="8" customFormat="1" ht="13.5" customHeight="1" x14ac:dyDescent="0.35">
      <c r="A874" t="s">
        <v>110</v>
      </c>
      <c r="B874" t="s">
        <v>111</v>
      </c>
      <c r="C874" s="50">
        <v>20</v>
      </c>
      <c r="D874" s="50">
        <v>1</v>
      </c>
      <c r="E874">
        <v>20</v>
      </c>
      <c r="F874" s="52"/>
      <c r="G874" s="53"/>
      <c r="H874" s="93">
        <f>SUM(Table1[[#This Row],[Discounted Price (Each)]]*Table1[[#This Row],[Packs]])</f>
        <v>0</v>
      </c>
    </row>
    <row r="875" spans="1:8" s="8" customFormat="1" ht="13.5" customHeight="1" x14ac:dyDescent="0.35">
      <c r="A875" t="s">
        <v>110</v>
      </c>
      <c r="B875" t="s">
        <v>111</v>
      </c>
      <c r="C875" s="50">
        <v>1</v>
      </c>
      <c r="D875" s="50">
        <v>1</v>
      </c>
      <c r="E875">
        <v>1</v>
      </c>
      <c r="F875" s="52"/>
      <c r="G875" s="53"/>
      <c r="H875" s="93">
        <f>SUM(Table1[[#This Row],[Discounted Price (Each)]]*Table1[[#This Row],[Packs]])</f>
        <v>0</v>
      </c>
    </row>
    <row r="876" spans="1:8" s="8" customFormat="1" ht="13.5" customHeight="1" x14ac:dyDescent="0.35">
      <c r="A876" t="s">
        <v>157</v>
      </c>
      <c r="B876" t="s">
        <v>158</v>
      </c>
      <c r="C876" s="50">
        <v>50</v>
      </c>
      <c r="D876" s="50">
        <v>50</v>
      </c>
      <c r="E876">
        <v>1</v>
      </c>
      <c r="F876" s="52"/>
      <c r="G876" s="53"/>
      <c r="H876" s="93">
        <f>SUM(Table1[[#This Row],[Discounted Price (Each)]]*Table1[[#This Row],[Packs]])</f>
        <v>0</v>
      </c>
    </row>
    <row r="877" spans="1:8" s="8" customFormat="1" ht="13.5" customHeight="1" x14ac:dyDescent="0.35">
      <c r="A877" t="s">
        <v>157</v>
      </c>
      <c r="B877" t="s">
        <v>158</v>
      </c>
      <c r="C877" s="50">
        <v>50</v>
      </c>
      <c r="D877" s="50">
        <v>50</v>
      </c>
      <c r="E877">
        <v>1</v>
      </c>
      <c r="F877" s="52"/>
      <c r="G877" s="53"/>
      <c r="H877" s="93">
        <f>SUM(Table1[[#This Row],[Discounted Price (Each)]]*Table1[[#This Row],[Packs]])</f>
        <v>0</v>
      </c>
    </row>
    <row r="878" spans="1:8" s="8" customFormat="1" ht="13.5" customHeight="1" x14ac:dyDescent="0.35">
      <c r="A878" t="s">
        <v>157</v>
      </c>
      <c r="B878" t="s">
        <v>158</v>
      </c>
      <c r="C878" s="50">
        <v>200</v>
      </c>
      <c r="D878" s="50">
        <v>50</v>
      </c>
      <c r="E878">
        <v>4</v>
      </c>
      <c r="F878" s="52"/>
      <c r="G878" s="53"/>
      <c r="H878" s="93">
        <f>SUM(Table1[[#This Row],[Discounted Price (Each)]]*Table1[[#This Row],[Packs]])</f>
        <v>0</v>
      </c>
    </row>
    <row r="879" spans="1:8" s="8" customFormat="1" ht="13.5" customHeight="1" x14ac:dyDescent="0.35">
      <c r="A879" t="s">
        <v>157</v>
      </c>
      <c r="B879" t="s">
        <v>158</v>
      </c>
      <c r="C879" s="50">
        <v>50</v>
      </c>
      <c r="D879" s="50">
        <v>50</v>
      </c>
      <c r="E879">
        <v>1</v>
      </c>
      <c r="F879" s="52"/>
      <c r="G879" s="53"/>
      <c r="H879" s="93">
        <f>SUM(Table1[[#This Row],[Discounted Price (Each)]]*Table1[[#This Row],[Packs]])</f>
        <v>0</v>
      </c>
    </row>
    <row r="880" spans="1:8" s="8" customFormat="1" ht="13.5" customHeight="1" x14ac:dyDescent="0.35">
      <c r="A880" t="s">
        <v>157</v>
      </c>
      <c r="B880" t="s">
        <v>158</v>
      </c>
      <c r="C880" s="50">
        <v>100</v>
      </c>
      <c r="D880" s="50">
        <v>50</v>
      </c>
      <c r="E880">
        <v>2</v>
      </c>
      <c r="F880" s="52"/>
      <c r="G880" s="53"/>
      <c r="H880" s="93">
        <f>SUM(Table1[[#This Row],[Discounted Price (Each)]]*Table1[[#This Row],[Packs]])</f>
        <v>0</v>
      </c>
    </row>
    <row r="881" spans="1:8" s="8" customFormat="1" ht="13.5" customHeight="1" x14ac:dyDescent="0.35">
      <c r="A881" t="s">
        <v>157</v>
      </c>
      <c r="B881" t="s">
        <v>158</v>
      </c>
      <c r="C881" s="50">
        <v>200</v>
      </c>
      <c r="D881" s="50">
        <v>50</v>
      </c>
      <c r="E881">
        <v>4</v>
      </c>
      <c r="F881" s="52"/>
      <c r="G881" s="53"/>
      <c r="H881" s="93">
        <f>SUM(Table1[[#This Row],[Discounted Price (Each)]]*Table1[[#This Row],[Packs]])</f>
        <v>0</v>
      </c>
    </row>
    <row r="882" spans="1:8" s="8" customFormat="1" ht="13.5" customHeight="1" x14ac:dyDescent="0.35">
      <c r="A882" t="s">
        <v>418</v>
      </c>
      <c r="B882" t="s">
        <v>419</v>
      </c>
      <c r="C882" s="50">
        <v>40</v>
      </c>
      <c r="D882" s="50">
        <v>20</v>
      </c>
      <c r="E882">
        <v>2</v>
      </c>
      <c r="F882" s="52"/>
      <c r="G882" s="53"/>
      <c r="H882" s="93">
        <f>SUM(Table1[[#This Row],[Discounted Price (Each)]]*Table1[[#This Row],[Packs]])</f>
        <v>0</v>
      </c>
    </row>
    <row r="883" spans="1:8" s="8" customFormat="1" ht="13.5" customHeight="1" x14ac:dyDescent="0.35">
      <c r="A883" t="s">
        <v>418</v>
      </c>
      <c r="B883" t="s">
        <v>419</v>
      </c>
      <c r="C883" s="50">
        <v>100</v>
      </c>
      <c r="D883" s="50">
        <v>20</v>
      </c>
      <c r="E883">
        <v>5</v>
      </c>
      <c r="F883" s="52"/>
      <c r="G883" s="53"/>
      <c r="H883" s="93">
        <f>SUM(Table1[[#This Row],[Discounted Price (Each)]]*Table1[[#This Row],[Packs]])</f>
        <v>0</v>
      </c>
    </row>
    <row r="884" spans="1:8" s="8" customFormat="1" ht="13.5" customHeight="1" x14ac:dyDescent="0.35">
      <c r="A884" t="s">
        <v>418</v>
      </c>
      <c r="B884" t="s">
        <v>419</v>
      </c>
      <c r="C884" s="50">
        <v>20</v>
      </c>
      <c r="D884" s="50">
        <v>20</v>
      </c>
      <c r="E884">
        <v>1</v>
      </c>
      <c r="F884" s="52"/>
      <c r="G884" s="53"/>
      <c r="H884" s="93">
        <f>SUM(Table1[[#This Row],[Discounted Price (Each)]]*Table1[[#This Row],[Packs]])</f>
        <v>0</v>
      </c>
    </row>
    <row r="885" spans="1:8" s="8" customFormat="1" ht="13.5" customHeight="1" x14ac:dyDescent="0.35">
      <c r="A885" t="s">
        <v>418</v>
      </c>
      <c r="B885" t="s">
        <v>419</v>
      </c>
      <c r="C885" s="50">
        <v>20</v>
      </c>
      <c r="D885" s="50">
        <v>20</v>
      </c>
      <c r="E885">
        <v>1</v>
      </c>
      <c r="F885" s="52"/>
      <c r="G885" s="53"/>
      <c r="H885" s="93">
        <f>SUM(Table1[[#This Row],[Discounted Price (Each)]]*Table1[[#This Row],[Packs]])</f>
        <v>0</v>
      </c>
    </row>
    <row r="886" spans="1:8" s="8" customFormat="1" ht="13.5" customHeight="1" x14ac:dyDescent="0.35">
      <c r="A886" t="s">
        <v>418</v>
      </c>
      <c r="B886" t="s">
        <v>419</v>
      </c>
      <c r="C886" s="50">
        <v>100</v>
      </c>
      <c r="D886" s="50">
        <v>20</v>
      </c>
      <c r="E886">
        <v>5</v>
      </c>
      <c r="F886" s="52"/>
      <c r="G886" s="53"/>
      <c r="H886" s="93">
        <f>SUM(Table1[[#This Row],[Discounted Price (Each)]]*Table1[[#This Row],[Packs]])</f>
        <v>0</v>
      </c>
    </row>
    <row r="887" spans="1:8" s="8" customFormat="1" ht="13.5" customHeight="1" x14ac:dyDescent="0.35">
      <c r="A887" t="s">
        <v>676</v>
      </c>
      <c r="B887" t="s">
        <v>677</v>
      </c>
      <c r="C887" s="50">
        <v>224</v>
      </c>
      <c r="D887" s="50">
        <v>28</v>
      </c>
      <c r="E887">
        <v>8</v>
      </c>
      <c r="F887" s="52"/>
      <c r="G887" s="53"/>
      <c r="H887" s="93">
        <f>SUM(Table1[[#This Row],[Discounted Price (Each)]]*Table1[[#This Row],[Packs]])</f>
        <v>0</v>
      </c>
    </row>
    <row r="888" spans="1:8" s="8" customFormat="1" ht="13.5" customHeight="1" x14ac:dyDescent="0.35">
      <c r="A888" t="s">
        <v>665</v>
      </c>
      <c r="B888" t="s">
        <v>666</v>
      </c>
      <c r="C888" s="50">
        <v>336</v>
      </c>
      <c r="D888" s="50">
        <v>28</v>
      </c>
      <c r="E888">
        <v>12</v>
      </c>
      <c r="F888" s="52"/>
      <c r="G888" s="53"/>
      <c r="H888" s="93">
        <f>SUM(Table1[[#This Row],[Discounted Price (Each)]]*Table1[[#This Row],[Packs]])</f>
        <v>0</v>
      </c>
    </row>
    <row r="889" spans="1:8" s="8" customFormat="1" ht="13.5" customHeight="1" x14ac:dyDescent="0.35">
      <c r="A889" t="s">
        <v>348</v>
      </c>
      <c r="B889" t="s">
        <v>349</v>
      </c>
      <c r="C889" s="50">
        <v>28</v>
      </c>
      <c r="D889" s="50">
        <v>28</v>
      </c>
      <c r="E889">
        <v>1</v>
      </c>
      <c r="F889" s="52"/>
      <c r="G889" s="53"/>
      <c r="H889" s="93">
        <f>SUM(Table1[[#This Row],[Discounted Price (Each)]]*Table1[[#This Row],[Packs]])</f>
        <v>0</v>
      </c>
    </row>
    <row r="890" spans="1:8" s="8" customFormat="1" ht="13.5" customHeight="1" x14ac:dyDescent="0.35">
      <c r="A890" t="s">
        <v>348</v>
      </c>
      <c r="B890" t="s">
        <v>349</v>
      </c>
      <c r="C890" s="50">
        <v>112</v>
      </c>
      <c r="D890" s="50">
        <v>28</v>
      </c>
      <c r="E890">
        <v>4</v>
      </c>
      <c r="F890" s="52"/>
      <c r="G890" s="53"/>
      <c r="H890" s="93">
        <f>SUM(Table1[[#This Row],[Discounted Price (Each)]]*Table1[[#This Row],[Packs]])</f>
        <v>0</v>
      </c>
    </row>
    <row r="891" spans="1:8" s="8" customFormat="1" ht="13.5" customHeight="1" x14ac:dyDescent="0.35">
      <c r="A891" t="s">
        <v>348</v>
      </c>
      <c r="B891" t="s">
        <v>349</v>
      </c>
      <c r="C891" s="50">
        <v>28</v>
      </c>
      <c r="D891" s="50">
        <v>28</v>
      </c>
      <c r="E891">
        <v>1</v>
      </c>
      <c r="F891" s="52"/>
      <c r="G891" s="53"/>
      <c r="H891" s="93">
        <f>SUM(Table1[[#This Row],[Discounted Price (Each)]]*Table1[[#This Row],[Packs]])</f>
        <v>0</v>
      </c>
    </row>
    <row r="892" spans="1:8" s="8" customFormat="1" ht="13.5" customHeight="1" x14ac:dyDescent="0.35">
      <c r="A892" t="s">
        <v>348</v>
      </c>
      <c r="B892" t="s">
        <v>349</v>
      </c>
      <c r="C892" s="50">
        <v>84</v>
      </c>
      <c r="D892" s="50">
        <v>28</v>
      </c>
      <c r="E892">
        <v>3</v>
      </c>
      <c r="F892" s="52"/>
      <c r="G892" s="53"/>
      <c r="H892" s="93">
        <f>SUM(Table1[[#This Row],[Discounted Price (Each)]]*Table1[[#This Row],[Packs]])</f>
        <v>0</v>
      </c>
    </row>
    <row r="893" spans="1:8" s="8" customFormat="1" ht="13.5" customHeight="1" x14ac:dyDescent="0.35">
      <c r="A893" t="s">
        <v>348</v>
      </c>
      <c r="B893" t="s">
        <v>349</v>
      </c>
      <c r="C893" s="50">
        <v>224</v>
      </c>
      <c r="D893" s="50">
        <v>28</v>
      </c>
      <c r="E893">
        <v>8</v>
      </c>
      <c r="F893" s="52"/>
      <c r="G893" s="53"/>
      <c r="H893" s="93">
        <f>SUM(Table1[[#This Row],[Discounted Price (Each)]]*Table1[[#This Row],[Packs]])</f>
        <v>0</v>
      </c>
    </row>
    <row r="894" spans="1:8" s="8" customFormat="1" ht="13.5" customHeight="1" x14ac:dyDescent="0.35">
      <c r="A894" t="s">
        <v>631</v>
      </c>
      <c r="B894" t="s">
        <v>632</v>
      </c>
      <c r="C894" s="50">
        <v>1</v>
      </c>
      <c r="D894" s="50">
        <v>1</v>
      </c>
      <c r="E894">
        <v>1</v>
      </c>
      <c r="F894" s="52"/>
      <c r="G894" s="53"/>
      <c r="H894" s="93">
        <f>SUM(Table1[[#This Row],[Discounted Price (Each)]]*Table1[[#This Row],[Packs]])</f>
        <v>0</v>
      </c>
    </row>
    <row r="895" spans="1:8" s="8" customFormat="1" ht="13.5" customHeight="1" x14ac:dyDescent="0.35">
      <c r="A895" t="s">
        <v>631</v>
      </c>
      <c r="B895" t="s">
        <v>632</v>
      </c>
      <c r="C895" s="50">
        <v>1</v>
      </c>
      <c r="D895" s="50">
        <v>1</v>
      </c>
      <c r="E895">
        <v>1</v>
      </c>
      <c r="F895" s="52"/>
      <c r="G895" s="53"/>
      <c r="H895" s="93">
        <f>SUM(Table1[[#This Row],[Discounted Price (Each)]]*Table1[[#This Row],[Packs]])</f>
        <v>0</v>
      </c>
    </row>
    <row r="896" spans="1:8" s="8" customFormat="1" ht="13.5" customHeight="1" x14ac:dyDescent="0.35">
      <c r="A896" t="s">
        <v>420</v>
      </c>
      <c r="B896" t="s">
        <v>421</v>
      </c>
      <c r="C896" s="50">
        <v>1</v>
      </c>
      <c r="D896" s="50">
        <v>1</v>
      </c>
      <c r="E896">
        <v>1</v>
      </c>
      <c r="F896" s="52"/>
      <c r="G896" s="53"/>
      <c r="H896" s="93">
        <f>SUM(Table1[[#This Row],[Discounted Price (Each)]]*Table1[[#This Row],[Packs]])</f>
        <v>0</v>
      </c>
    </row>
    <row r="897" spans="1:8" s="8" customFormat="1" ht="13.5" customHeight="1" x14ac:dyDescent="0.35">
      <c r="A897" t="s">
        <v>420</v>
      </c>
      <c r="B897" t="s">
        <v>421</v>
      </c>
      <c r="C897" s="50">
        <v>2</v>
      </c>
      <c r="D897" s="50">
        <v>1</v>
      </c>
      <c r="E897">
        <v>2</v>
      </c>
      <c r="F897" s="52"/>
      <c r="G897" s="53"/>
      <c r="H897" s="93">
        <f>SUM(Table1[[#This Row],[Discounted Price (Each)]]*Table1[[#This Row],[Packs]])</f>
        <v>0</v>
      </c>
    </row>
    <row r="898" spans="1:8" s="8" customFormat="1" ht="13.5" customHeight="1" x14ac:dyDescent="0.35">
      <c r="A898" t="s">
        <v>420</v>
      </c>
      <c r="B898" t="s">
        <v>421</v>
      </c>
      <c r="C898" s="50">
        <v>2</v>
      </c>
      <c r="D898" s="50">
        <v>1</v>
      </c>
      <c r="E898">
        <v>2</v>
      </c>
      <c r="F898" s="52"/>
      <c r="G898" s="53"/>
      <c r="H898" s="93">
        <f>SUM(Table1[[#This Row],[Discounted Price (Each)]]*Table1[[#This Row],[Packs]])</f>
        <v>0</v>
      </c>
    </row>
    <row r="899" spans="1:8" s="8" customFormat="1" ht="13.5" customHeight="1" x14ac:dyDescent="0.35">
      <c r="A899" t="s">
        <v>420</v>
      </c>
      <c r="B899" t="s">
        <v>421</v>
      </c>
      <c r="C899" s="50">
        <v>1</v>
      </c>
      <c r="D899" s="50">
        <v>1</v>
      </c>
      <c r="E899">
        <v>1</v>
      </c>
      <c r="F899" s="52"/>
      <c r="G899" s="53"/>
      <c r="H899" s="93">
        <f>SUM(Table1[[#This Row],[Discounted Price (Each)]]*Table1[[#This Row],[Packs]])</f>
        <v>0</v>
      </c>
    </row>
    <row r="900" spans="1:8" s="8" customFormat="1" ht="13.5" customHeight="1" x14ac:dyDescent="0.35">
      <c r="A900" t="s">
        <v>420</v>
      </c>
      <c r="B900" t="s">
        <v>421</v>
      </c>
      <c r="C900" s="50">
        <v>5</v>
      </c>
      <c r="D900" s="50">
        <v>1</v>
      </c>
      <c r="E900">
        <v>5</v>
      </c>
      <c r="F900" s="52"/>
      <c r="G900" s="53"/>
      <c r="H900" s="93">
        <f>SUM(Table1[[#This Row],[Discounted Price (Each)]]*Table1[[#This Row],[Packs]])</f>
        <v>0</v>
      </c>
    </row>
    <row r="901" spans="1:8" s="8" customFormat="1" ht="13.5" customHeight="1" x14ac:dyDescent="0.35">
      <c r="A901" t="s">
        <v>420</v>
      </c>
      <c r="B901" t="s">
        <v>421</v>
      </c>
      <c r="C901" s="50">
        <v>2</v>
      </c>
      <c r="D901" s="50">
        <v>1</v>
      </c>
      <c r="E901">
        <v>2</v>
      </c>
      <c r="F901" s="52"/>
      <c r="G901" s="53"/>
      <c r="H901" s="93">
        <f>SUM(Table1[[#This Row],[Discounted Price (Each)]]*Table1[[#This Row],[Packs]])</f>
        <v>0</v>
      </c>
    </row>
    <row r="902" spans="1:8" s="8" customFormat="1" ht="13.5" customHeight="1" x14ac:dyDescent="0.35">
      <c r="A902" t="s">
        <v>657</v>
      </c>
      <c r="B902" t="s">
        <v>658</v>
      </c>
      <c r="C902" s="50">
        <v>10</v>
      </c>
      <c r="D902" s="50">
        <v>10</v>
      </c>
      <c r="E902">
        <v>1</v>
      </c>
      <c r="F902" s="52"/>
      <c r="G902" s="53"/>
      <c r="H902" s="93">
        <f>SUM(Table1[[#This Row],[Discounted Price (Each)]]*Table1[[#This Row],[Packs]])</f>
        <v>0</v>
      </c>
    </row>
    <row r="903" spans="1:8" s="8" customFormat="1" ht="13.5" customHeight="1" x14ac:dyDescent="0.35">
      <c r="A903" t="s">
        <v>657</v>
      </c>
      <c r="B903" t="s">
        <v>658</v>
      </c>
      <c r="C903" s="50">
        <v>10</v>
      </c>
      <c r="D903" s="50">
        <v>10</v>
      </c>
      <c r="E903">
        <v>1</v>
      </c>
      <c r="F903" s="52"/>
      <c r="G903" s="53"/>
      <c r="H903" s="93">
        <f>SUM(Table1[[#This Row],[Discounted Price (Each)]]*Table1[[#This Row],[Packs]])</f>
        <v>0</v>
      </c>
    </row>
    <row r="904" spans="1:8" s="8" customFormat="1" ht="13.5" customHeight="1" x14ac:dyDescent="0.35">
      <c r="A904" t="s">
        <v>661</v>
      </c>
      <c r="B904" t="s">
        <v>662</v>
      </c>
      <c r="C904" s="50">
        <v>28</v>
      </c>
      <c r="D904" s="50">
        <v>28</v>
      </c>
      <c r="E904">
        <v>1</v>
      </c>
      <c r="F904" s="52"/>
      <c r="G904" s="53"/>
      <c r="H904" s="93">
        <f>SUM(Table1[[#This Row],[Discounted Price (Each)]]*Table1[[#This Row],[Packs]])</f>
        <v>0</v>
      </c>
    </row>
    <row r="905" spans="1:8" s="8" customFormat="1" ht="13.5" customHeight="1" x14ac:dyDescent="0.35">
      <c r="A905" t="s">
        <v>661</v>
      </c>
      <c r="B905" t="s">
        <v>662</v>
      </c>
      <c r="C905" s="50">
        <v>28</v>
      </c>
      <c r="D905" s="50">
        <v>28</v>
      </c>
      <c r="E905">
        <v>1</v>
      </c>
      <c r="F905" s="52"/>
      <c r="G905" s="53"/>
      <c r="H905" s="93">
        <f>SUM(Table1[[#This Row],[Discounted Price (Each)]]*Table1[[#This Row],[Packs]])</f>
        <v>0</v>
      </c>
    </row>
    <row r="906" spans="1:8" s="8" customFormat="1" ht="13.5" customHeight="1" x14ac:dyDescent="0.35">
      <c r="A906" t="s">
        <v>596</v>
      </c>
      <c r="B906" t="s">
        <v>597</v>
      </c>
      <c r="C906" s="50">
        <v>84</v>
      </c>
      <c r="D906" s="50">
        <v>84</v>
      </c>
      <c r="E906">
        <v>1</v>
      </c>
      <c r="F906" s="52"/>
      <c r="G906" s="53"/>
      <c r="H906" s="93">
        <f>SUM(Table1[[#This Row],[Discounted Price (Each)]]*Table1[[#This Row],[Packs]])</f>
        <v>0</v>
      </c>
    </row>
    <row r="907" spans="1:8" s="8" customFormat="1" ht="13.5" customHeight="1" x14ac:dyDescent="0.35">
      <c r="A907" t="s">
        <v>596</v>
      </c>
      <c r="B907" t="s">
        <v>597</v>
      </c>
      <c r="C907" s="50">
        <v>84</v>
      </c>
      <c r="D907" s="50">
        <v>84</v>
      </c>
      <c r="E907">
        <v>1</v>
      </c>
      <c r="F907" s="52"/>
      <c r="G907" s="53"/>
      <c r="H907" s="93">
        <f>SUM(Table1[[#This Row],[Discounted Price (Each)]]*Table1[[#This Row],[Packs]])</f>
        <v>0</v>
      </c>
    </row>
    <row r="908" spans="1:8" s="8" customFormat="1" ht="13.5" customHeight="1" x14ac:dyDescent="0.35">
      <c r="A908" t="s">
        <v>596</v>
      </c>
      <c r="B908" t="s">
        <v>597</v>
      </c>
      <c r="C908" s="50">
        <v>168</v>
      </c>
      <c r="D908" s="50">
        <v>84</v>
      </c>
      <c r="E908">
        <v>2</v>
      </c>
      <c r="F908" s="52"/>
      <c r="G908" s="53"/>
      <c r="H908" s="93">
        <f>SUM(Table1[[#This Row],[Discounted Price (Each)]]*Table1[[#This Row],[Packs]])</f>
        <v>0</v>
      </c>
    </row>
    <row r="909" spans="1:8" s="8" customFormat="1" ht="13.5" customHeight="1" x14ac:dyDescent="0.35">
      <c r="A909" t="s">
        <v>625</v>
      </c>
      <c r="B909" t="s">
        <v>626</v>
      </c>
      <c r="C909" s="50">
        <v>84</v>
      </c>
      <c r="D909" s="50">
        <v>84</v>
      </c>
      <c r="E909">
        <v>1</v>
      </c>
      <c r="F909" s="52"/>
      <c r="G909" s="53"/>
      <c r="H909" s="93">
        <f>SUM(Table1[[#This Row],[Discounted Price (Each)]]*Table1[[#This Row],[Packs]])</f>
        <v>0</v>
      </c>
    </row>
    <row r="910" spans="1:8" s="8" customFormat="1" ht="13.5" customHeight="1" x14ac:dyDescent="0.35">
      <c r="A910" t="s">
        <v>663</v>
      </c>
      <c r="B910" t="s">
        <v>664</v>
      </c>
      <c r="C910" s="50">
        <v>28</v>
      </c>
      <c r="D910" s="50">
        <v>28</v>
      </c>
      <c r="E910">
        <v>1</v>
      </c>
      <c r="F910" s="52"/>
      <c r="G910" s="53"/>
      <c r="H910" s="93">
        <f>SUM(Table1[[#This Row],[Discounted Price (Each)]]*Table1[[#This Row],[Packs]])</f>
        <v>0</v>
      </c>
    </row>
    <row r="911" spans="1:8" s="8" customFormat="1" ht="13.5" customHeight="1" x14ac:dyDescent="0.35">
      <c r="A911" t="s">
        <v>663</v>
      </c>
      <c r="B911" t="s">
        <v>664</v>
      </c>
      <c r="C911" s="50">
        <v>28</v>
      </c>
      <c r="D911" s="50">
        <v>28</v>
      </c>
      <c r="E911">
        <v>1</v>
      </c>
      <c r="F911" s="52"/>
      <c r="G911" s="53"/>
      <c r="H911" s="93">
        <f>SUM(Table1[[#This Row],[Discounted Price (Each)]]*Table1[[#This Row],[Packs]])</f>
        <v>0</v>
      </c>
    </row>
    <row r="912" spans="1:8" s="8" customFormat="1" ht="13.5" customHeight="1" x14ac:dyDescent="0.35">
      <c r="A912" t="s">
        <v>514</v>
      </c>
      <c r="B912" t="s">
        <v>515</v>
      </c>
      <c r="C912" s="50">
        <v>10</v>
      </c>
      <c r="D912" s="50">
        <v>10</v>
      </c>
      <c r="E912">
        <v>1</v>
      </c>
      <c r="F912" s="52"/>
      <c r="G912" s="53"/>
      <c r="H912" s="93">
        <f>SUM(Table1[[#This Row],[Discounted Price (Each)]]*Table1[[#This Row],[Packs]])</f>
        <v>0</v>
      </c>
    </row>
    <row r="913" spans="1:8" s="8" customFormat="1" ht="13.5" customHeight="1" x14ac:dyDescent="0.35">
      <c r="A913" t="s">
        <v>514</v>
      </c>
      <c r="B913" t="s">
        <v>515</v>
      </c>
      <c r="C913" s="50">
        <v>10</v>
      </c>
      <c r="D913" s="50">
        <v>10</v>
      </c>
      <c r="E913">
        <v>1</v>
      </c>
      <c r="F913" s="52"/>
      <c r="G913" s="53"/>
      <c r="H913" s="93">
        <f>SUM(Table1[[#This Row],[Discounted Price (Each)]]*Table1[[#This Row],[Packs]])</f>
        <v>0</v>
      </c>
    </row>
    <row r="914" spans="1:8" s="8" customFormat="1" ht="13.5" customHeight="1" x14ac:dyDescent="0.35">
      <c r="A914" t="s">
        <v>514</v>
      </c>
      <c r="B914" t="s">
        <v>515</v>
      </c>
      <c r="C914" s="50">
        <v>10</v>
      </c>
      <c r="D914" s="50">
        <v>10</v>
      </c>
      <c r="E914">
        <v>1</v>
      </c>
      <c r="F914" s="52"/>
      <c r="G914" s="53"/>
      <c r="H914" s="93">
        <f>SUM(Table1[[#This Row],[Discounted Price (Each)]]*Table1[[#This Row],[Packs]])</f>
        <v>0</v>
      </c>
    </row>
    <row r="915" spans="1:8" s="8" customFormat="1" ht="13.5" customHeight="1" x14ac:dyDescent="0.35">
      <c r="A915" t="s">
        <v>566</v>
      </c>
      <c r="B915" t="s">
        <v>567</v>
      </c>
      <c r="C915" s="50">
        <v>5</v>
      </c>
      <c r="D915" s="50">
        <v>1</v>
      </c>
      <c r="E915">
        <v>5</v>
      </c>
      <c r="F915" s="52"/>
      <c r="G915" s="53"/>
      <c r="H915" s="93">
        <f>SUM(Table1[[#This Row],[Discounted Price (Each)]]*Table1[[#This Row],[Packs]])</f>
        <v>0</v>
      </c>
    </row>
    <row r="916" spans="1:8" s="8" customFormat="1" ht="13.5" customHeight="1" x14ac:dyDescent="0.35">
      <c r="A916" t="s">
        <v>566</v>
      </c>
      <c r="B916" t="s">
        <v>567</v>
      </c>
      <c r="C916" s="50">
        <v>2</v>
      </c>
      <c r="D916" s="50">
        <v>1</v>
      </c>
      <c r="E916">
        <v>2</v>
      </c>
      <c r="F916" s="52"/>
      <c r="G916" s="53"/>
      <c r="H916" s="93">
        <f>SUM(Table1[[#This Row],[Discounted Price (Each)]]*Table1[[#This Row],[Packs]])</f>
        <v>0</v>
      </c>
    </row>
    <row r="917" spans="1:8" s="8" customFormat="1" ht="13.5" customHeight="1" x14ac:dyDescent="0.35">
      <c r="A917" t="s">
        <v>566</v>
      </c>
      <c r="B917" t="s">
        <v>567</v>
      </c>
      <c r="C917" s="50">
        <v>1</v>
      </c>
      <c r="D917" s="50">
        <v>1</v>
      </c>
      <c r="E917">
        <v>1</v>
      </c>
      <c r="F917" s="52"/>
      <c r="G917" s="53"/>
      <c r="H917" s="93">
        <f>SUM(Table1[[#This Row],[Discounted Price (Each)]]*Table1[[#This Row],[Packs]])</f>
        <v>0</v>
      </c>
    </row>
    <row r="918" spans="1:8" s="8" customFormat="1" ht="13.5" customHeight="1" x14ac:dyDescent="0.35">
      <c r="A918" t="s">
        <v>566</v>
      </c>
      <c r="B918" t="s">
        <v>567</v>
      </c>
      <c r="C918" s="50">
        <v>1</v>
      </c>
      <c r="D918" s="50">
        <v>1</v>
      </c>
      <c r="E918">
        <v>1</v>
      </c>
      <c r="F918" s="52"/>
      <c r="G918" s="53"/>
      <c r="H918" s="93">
        <f>SUM(Table1[[#This Row],[Discounted Price (Each)]]*Table1[[#This Row],[Packs]])</f>
        <v>0</v>
      </c>
    </row>
    <row r="919" spans="1:8" s="8" customFormat="1" ht="13.5" customHeight="1" x14ac:dyDescent="0.35">
      <c r="A919" t="s">
        <v>566</v>
      </c>
      <c r="B919" t="s">
        <v>567</v>
      </c>
      <c r="C919" s="50">
        <v>2</v>
      </c>
      <c r="D919" s="50">
        <v>1</v>
      </c>
      <c r="E919">
        <v>2</v>
      </c>
      <c r="F919" s="52"/>
      <c r="G919" s="53"/>
      <c r="H919" s="93">
        <f>SUM(Table1[[#This Row],[Discounted Price (Each)]]*Table1[[#This Row],[Packs]])</f>
        <v>0</v>
      </c>
    </row>
    <row r="920" spans="1:8" s="8" customFormat="1" ht="13.5" customHeight="1" x14ac:dyDescent="0.35">
      <c r="A920" t="s">
        <v>566</v>
      </c>
      <c r="B920" t="s">
        <v>567</v>
      </c>
      <c r="C920" s="50">
        <v>4</v>
      </c>
      <c r="D920" s="50">
        <v>1</v>
      </c>
      <c r="E920">
        <v>4</v>
      </c>
      <c r="F920" s="52"/>
      <c r="G920" s="53"/>
      <c r="H920" s="93">
        <f>SUM(Table1[[#This Row],[Discounted Price (Each)]]*Table1[[#This Row],[Packs]])</f>
        <v>0</v>
      </c>
    </row>
    <row r="921" spans="1:8" s="8" customFormat="1" ht="13.5" customHeight="1" x14ac:dyDescent="0.35">
      <c r="A921" t="s">
        <v>566</v>
      </c>
      <c r="B921" t="s">
        <v>567</v>
      </c>
      <c r="C921" s="50">
        <v>1</v>
      </c>
      <c r="D921" s="50">
        <v>1</v>
      </c>
      <c r="E921">
        <v>1</v>
      </c>
      <c r="F921" s="52"/>
      <c r="G921" s="53"/>
      <c r="H921" s="93">
        <f>SUM(Table1[[#This Row],[Discounted Price (Each)]]*Table1[[#This Row],[Packs]])</f>
        <v>0</v>
      </c>
    </row>
    <row r="922" spans="1:8" s="8" customFormat="1" ht="13.5" customHeight="1" x14ac:dyDescent="0.35">
      <c r="A922" t="s">
        <v>350</v>
      </c>
      <c r="B922" t="s">
        <v>351</v>
      </c>
      <c r="C922" s="50">
        <v>2</v>
      </c>
      <c r="D922" s="50">
        <v>1</v>
      </c>
      <c r="E922">
        <v>2</v>
      </c>
      <c r="F922" s="52"/>
      <c r="G922" s="53"/>
      <c r="H922" s="93">
        <f>SUM(Table1[[#This Row],[Discounted Price (Each)]]*Table1[[#This Row],[Packs]])</f>
        <v>0</v>
      </c>
    </row>
    <row r="923" spans="1:8" s="8" customFormat="1" ht="13.5" customHeight="1" x14ac:dyDescent="0.35">
      <c r="A923" t="s">
        <v>350</v>
      </c>
      <c r="B923" t="s">
        <v>351</v>
      </c>
      <c r="C923" s="50">
        <v>5</v>
      </c>
      <c r="D923" s="50">
        <v>1</v>
      </c>
      <c r="E923">
        <v>5</v>
      </c>
      <c r="F923" s="52"/>
      <c r="G923" s="53"/>
      <c r="H923" s="93">
        <f>SUM(Table1[[#This Row],[Discounted Price (Each)]]*Table1[[#This Row],[Packs]])</f>
        <v>0</v>
      </c>
    </row>
    <row r="924" spans="1:8" s="8" customFormat="1" ht="13.5" customHeight="1" x14ac:dyDescent="0.35">
      <c r="A924" t="s">
        <v>350</v>
      </c>
      <c r="B924" t="s">
        <v>351</v>
      </c>
      <c r="C924" s="50">
        <v>5</v>
      </c>
      <c r="D924" s="50">
        <v>1</v>
      </c>
      <c r="E924">
        <v>5</v>
      </c>
      <c r="F924" s="52"/>
      <c r="G924" s="53"/>
      <c r="H924" s="93">
        <f>SUM(Table1[[#This Row],[Discounted Price (Each)]]*Table1[[#This Row],[Packs]])</f>
        <v>0</v>
      </c>
    </row>
    <row r="925" spans="1:8" s="8" customFormat="1" ht="13.5" customHeight="1" x14ac:dyDescent="0.35">
      <c r="A925" t="s">
        <v>350</v>
      </c>
      <c r="B925" t="s">
        <v>351</v>
      </c>
      <c r="C925" s="50">
        <v>3</v>
      </c>
      <c r="D925" s="50">
        <v>1</v>
      </c>
      <c r="E925">
        <v>3</v>
      </c>
      <c r="F925" s="52"/>
      <c r="G925" s="53"/>
      <c r="H925" s="93">
        <f>SUM(Table1[[#This Row],[Discounted Price (Each)]]*Table1[[#This Row],[Packs]])</f>
        <v>0</v>
      </c>
    </row>
    <row r="926" spans="1:8" s="8" customFormat="1" ht="13.5" customHeight="1" x14ac:dyDescent="0.35">
      <c r="A926" t="s">
        <v>350</v>
      </c>
      <c r="B926" t="s">
        <v>351</v>
      </c>
      <c r="C926" s="50">
        <v>5</v>
      </c>
      <c r="D926" s="50">
        <v>1</v>
      </c>
      <c r="E926">
        <v>5</v>
      </c>
      <c r="F926" s="52"/>
      <c r="G926" s="53"/>
      <c r="H926" s="93">
        <f>SUM(Table1[[#This Row],[Discounted Price (Each)]]*Table1[[#This Row],[Packs]])</f>
        <v>0</v>
      </c>
    </row>
    <row r="927" spans="1:8" s="8" customFormat="1" ht="13.5" customHeight="1" x14ac:dyDescent="0.35">
      <c r="A927" t="s">
        <v>350</v>
      </c>
      <c r="B927" t="s">
        <v>351</v>
      </c>
      <c r="C927" s="50">
        <v>5</v>
      </c>
      <c r="D927" s="50">
        <v>1</v>
      </c>
      <c r="E927">
        <v>5</v>
      </c>
      <c r="F927" s="52"/>
      <c r="G927" s="53"/>
      <c r="H927" s="93">
        <f>SUM(Table1[[#This Row],[Discounted Price (Each)]]*Table1[[#This Row],[Packs]])</f>
        <v>0</v>
      </c>
    </row>
    <row r="928" spans="1:8" s="8" customFormat="1" ht="13.5" customHeight="1" x14ac:dyDescent="0.35">
      <c r="A928" t="s">
        <v>350</v>
      </c>
      <c r="B928" t="s">
        <v>351</v>
      </c>
      <c r="C928" s="50">
        <v>5</v>
      </c>
      <c r="D928" s="50">
        <v>1</v>
      </c>
      <c r="E928">
        <v>5</v>
      </c>
      <c r="F928" s="52"/>
      <c r="G928" s="53"/>
      <c r="H928" s="93">
        <f>SUM(Table1[[#This Row],[Discounted Price (Each)]]*Table1[[#This Row],[Packs]])</f>
        <v>0</v>
      </c>
    </row>
    <row r="929" spans="1:8" s="8" customFormat="1" ht="13.5" customHeight="1" x14ac:dyDescent="0.35">
      <c r="A929" t="s">
        <v>502</v>
      </c>
      <c r="B929" t="s">
        <v>503</v>
      </c>
      <c r="C929" s="50">
        <v>100</v>
      </c>
      <c r="D929" s="50">
        <v>100</v>
      </c>
      <c r="E929">
        <v>1</v>
      </c>
      <c r="F929" s="52"/>
      <c r="G929" s="53"/>
      <c r="H929" s="93">
        <f>SUM(Table1[[#This Row],[Discounted Price (Each)]]*Table1[[#This Row],[Packs]])</f>
        <v>0</v>
      </c>
    </row>
    <row r="930" spans="1:8" s="8" customFormat="1" ht="13.5" customHeight="1" x14ac:dyDescent="0.35">
      <c r="A930" t="s">
        <v>502</v>
      </c>
      <c r="B930" t="s">
        <v>503</v>
      </c>
      <c r="C930" s="50">
        <v>100</v>
      </c>
      <c r="D930" s="50">
        <v>100</v>
      </c>
      <c r="E930">
        <v>1</v>
      </c>
      <c r="F930" s="52"/>
      <c r="G930" s="53"/>
      <c r="H930" s="93">
        <f>SUM(Table1[[#This Row],[Discounted Price (Each)]]*Table1[[#This Row],[Packs]])</f>
        <v>0</v>
      </c>
    </row>
    <row r="931" spans="1:8" s="8" customFormat="1" ht="13.5" customHeight="1" x14ac:dyDescent="0.35">
      <c r="A931" t="s">
        <v>502</v>
      </c>
      <c r="B931" t="s">
        <v>503</v>
      </c>
      <c r="C931" s="50">
        <v>100</v>
      </c>
      <c r="D931" s="50">
        <v>100</v>
      </c>
      <c r="E931">
        <v>1</v>
      </c>
      <c r="F931" s="52"/>
      <c r="G931" s="53"/>
      <c r="H931" s="93">
        <f>SUM(Table1[[#This Row],[Discounted Price (Each)]]*Table1[[#This Row],[Packs]])</f>
        <v>0</v>
      </c>
    </row>
    <row r="932" spans="1:8" s="8" customFormat="1" ht="13.5" customHeight="1" x14ac:dyDescent="0.35">
      <c r="A932" t="s">
        <v>502</v>
      </c>
      <c r="B932" t="s">
        <v>503</v>
      </c>
      <c r="C932" s="50">
        <v>100</v>
      </c>
      <c r="D932" s="50">
        <v>100</v>
      </c>
      <c r="E932">
        <v>1</v>
      </c>
      <c r="F932" s="52"/>
      <c r="G932" s="53"/>
      <c r="H932" s="93">
        <f>SUM(Table1[[#This Row],[Discounted Price (Each)]]*Table1[[#This Row],[Packs]])</f>
        <v>0</v>
      </c>
    </row>
    <row r="933" spans="1:8" s="8" customFormat="1" ht="13.5" customHeight="1" x14ac:dyDescent="0.35">
      <c r="A933" t="s">
        <v>190</v>
      </c>
      <c r="B933" t="s">
        <v>191</v>
      </c>
      <c r="C933" s="50">
        <v>10</v>
      </c>
      <c r="D933" s="50">
        <v>1</v>
      </c>
      <c r="E933">
        <v>10</v>
      </c>
      <c r="F933" s="52"/>
      <c r="G933" s="53"/>
      <c r="H933" s="93">
        <f>SUM(Table1[[#This Row],[Discounted Price (Each)]]*Table1[[#This Row],[Packs]])</f>
        <v>0</v>
      </c>
    </row>
    <row r="934" spans="1:8" s="8" customFormat="1" ht="13.5" customHeight="1" x14ac:dyDescent="0.35">
      <c r="A934" t="s">
        <v>486</v>
      </c>
      <c r="B934" t="s">
        <v>487</v>
      </c>
      <c r="C934" s="50">
        <v>5</v>
      </c>
      <c r="D934" s="50">
        <v>1</v>
      </c>
      <c r="E934">
        <v>5</v>
      </c>
      <c r="F934" s="52"/>
      <c r="G934" s="53"/>
      <c r="H934" s="93">
        <f>SUM(Table1[[#This Row],[Discounted Price (Each)]]*Table1[[#This Row],[Packs]])</f>
        <v>0</v>
      </c>
    </row>
    <row r="935" spans="1:8" s="8" customFormat="1" ht="13.5" customHeight="1" x14ac:dyDescent="0.35">
      <c r="A935" t="s">
        <v>486</v>
      </c>
      <c r="B935" t="s">
        <v>487</v>
      </c>
      <c r="C935" s="50">
        <v>1</v>
      </c>
      <c r="D935" s="50">
        <v>1</v>
      </c>
      <c r="E935">
        <v>1</v>
      </c>
      <c r="F935" s="52"/>
      <c r="G935" s="53"/>
      <c r="H935" s="93">
        <f>SUM(Table1[[#This Row],[Discounted Price (Each)]]*Table1[[#This Row],[Packs]])</f>
        <v>0</v>
      </c>
    </row>
    <row r="936" spans="1:8" s="8" customFormat="1" ht="13.5" customHeight="1" x14ac:dyDescent="0.35">
      <c r="A936" t="s">
        <v>486</v>
      </c>
      <c r="B936" t="s">
        <v>487</v>
      </c>
      <c r="C936" s="50">
        <v>3</v>
      </c>
      <c r="D936" s="50">
        <v>1</v>
      </c>
      <c r="E936">
        <v>3</v>
      </c>
      <c r="F936" s="52"/>
      <c r="G936" s="53"/>
      <c r="H936" s="93">
        <f>SUM(Table1[[#This Row],[Discounted Price (Each)]]*Table1[[#This Row],[Packs]])</f>
        <v>0</v>
      </c>
    </row>
    <row r="937" spans="1:8" s="8" customFormat="1" ht="13.5" customHeight="1" x14ac:dyDescent="0.35">
      <c r="A937" t="s">
        <v>486</v>
      </c>
      <c r="B937" t="s">
        <v>487</v>
      </c>
      <c r="C937" s="50">
        <v>10</v>
      </c>
      <c r="D937" s="50">
        <v>1</v>
      </c>
      <c r="E937">
        <v>10</v>
      </c>
      <c r="F937" s="52"/>
      <c r="G937" s="53"/>
      <c r="H937" s="93">
        <f>SUM(Table1[[#This Row],[Discounted Price (Each)]]*Table1[[#This Row],[Packs]])</f>
        <v>0</v>
      </c>
    </row>
    <row r="938" spans="1:8" s="8" customFormat="1" ht="13.5" customHeight="1" x14ac:dyDescent="0.35">
      <c r="A938" t="s">
        <v>486</v>
      </c>
      <c r="B938" t="s">
        <v>487</v>
      </c>
      <c r="C938" s="50">
        <v>5</v>
      </c>
      <c r="D938" s="50">
        <v>1</v>
      </c>
      <c r="E938">
        <v>5</v>
      </c>
      <c r="F938" s="52"/>
      <c r="G938" s="53"/>
      <c r="H938" s="93">
        <f>SUM(Table1[[#This Row],[Discounted Price (Each)]]*Table1[[#This Row],[Packs]])</f>
        <v>0</v>
      </c>
    </row>
    <row r="939" spans="1:8" s="8" customFormat="1" ht="13.5" customHeight="1" x14ac:dyDescent="0.35">
      <c r="A939" t="s">
        <v>486</v>
      </c>
      <c r="B939" t="s">
        <v>487</v>
      </c>
      <c r="C939" s="50">
        <v>3</v>
      </c>
      <c r="D939" s="50">
        <v>1</v>
      </c>
      <c r="E939">
        <v>3</v>
      </c>
      <c r="F939" s="52"/>
      <c r="G939" s="53"/>
      <c r="H939" s="93">
        <f>SUM(Table1[[#This Row],[Discounted Price (Each)]]*Table1[[#This Row],[Packs]])</f>
        <v>0</v>
      </c>
    </row>
    <row r="940" spans="1:8" s="8" customFormat="1" ht="13.5" customHeight="1" x14ac:dyDescent="0.35">
      <c r="A940" t="s">
        <v>486</v>
      </c>
      <c r="B940" t="s">
        <v>487</v>
      </c>
      <c r="C940" s="50">
        <v>2</v>
      </c>
      <c r="D940" s="50">
        <v>1</v>
      </c>
      <c r="E940">
        <v>2</v>
      </c>
      <c r="F940" s="52"/>
      <c r="G940" s="53"/>
      <c r="H940" s="93">
        <f>SUM(Table1[[#This Row],[Discounted Price (Each)]]*Table1[[#This Row],[Packs]])</f>
        <v>0</v>
      </c>
    </row>
    <row r="941" spans="1:8" s="8" customFormat="1" ht="13.5" customHeight="1" x14ac:dyDescent="0.35">
      <c r="A941" t="s">
        <v>486</v>
      </c>
      <c r="B941" t="s">
        <v>487</v>
      </c>
      <c r="C941" s="50">
        <v>10</v>
      </c>
      <c r="D941" s="50">
        <v>1</v>
      </c>
      <c r="E941">
        <v>10</v>
      </c>
      <c r="F941" s="52"/>
      <c r="G941" s="53"/>
      <c r="H941" s="93">
        <f>SUM(Table1[[#This Row],[Discounted Price (Each)]]*Table1[[#This Row],[Packs]])</f>
        <v>0</v>
      </c>
    </row>
    <row r="942" spans="1:8" s="8" customFormat="1" ht="13.5" customHeight="1" x14ac:dyDescent="0.35">
      <c r="A942" t="s">
        <v>270</v>
      </c>
      <c r="B942" t="s">
        <v>271</v>
      </c>
      <c r="C942" s="50">
        <v>6</v>
      </c>
      <c r="D942" s="50">
        <v>3</v>
      </c>
      <c r="E942">
        <v>2</v>
      </c>
      <c r="F942" s="52"/>
      <c r="G942" s="53"/>
      <c r="H942" s="93">
        <f>SUM(Table1[[#This Row],[Discounted Price (Each)]]*Table1[[#This Row],[Packs]])</f>
        <v>0</v>
      </c>
    </row>
    <row r="943" spans="1:8" s="8" customFormat="1" ht="13.5" customHeight="1" x14ac:dyDescent="0.35">
      <c r="A943" t="s">
        <v>270</v>
      </c>
      <c r="B943" t="s">
        <v>271</v>
      </c>
      <c r="C943" s="50">
        <v>6</v>
      </c>
      <c r="D943" s="50">
        <v>3</v>
      </c>
      <c r="E943">
        <v>2</v>
      </c>
      <c r="F943" s="52"/>
      <c r="G943" s="53"/>
      <c r="H943" s="93">
        <f>SUM(Table1[[#This Row],[Discounted Price (Each)]]*Table1[[#This Row],[Packs]])</f>
        <v>0</v>
      </c>
    </row>
    <row r="944" spans="1:8" s="8" customFormat="1" ht="13.5" customHeight="1" x14ac:dyDescent="0.35">
      <c r="A944" t="s">
        <v>270</v>
      </c>
      <c r="B944" t="s">
        <v>271</v>
      </c>
      <c r="C944" s="50">
        <v>6</v>
      </c>
      <c r="D944" s="50">
        <v>3</v>
      </c>
      <c r="E944">
        <v>2</v>
      </c>
      <c r="F944" s="52"/>
      <c r="G944" s="53"/>
      <c r="H944" s="93">
        <f>SUM(Table1[[#This Row],[Discounted Price (Each)]]*Table1[[#This Row],[Packs]])</f>
        <v>0</v>
      </c>
    </row>
    <row r="945" spans="1:8" s="8" customFormat="1" ht="13.5" customHeight="1" x14ac:dyDescent="0.35">
      <c r="A945" t="s">
        <v>270</v>
      </c>
      <c r="B945" t="s">
        <v>271</v>
      </c>
      <c r="C945" s="50">
        <v>12</v>
      </c>
      <c r="D945" s="50">
        <v>3</v>
      </c>
      <c r="E945">
        <v>4</v>
      </c>
      <c r="F945" s="52"/>
      <c r="G945" s="53"/>
      <c r="H945" s="93">
        <f>SUM(Table1[[#This Row],[Discounted Price (Each)]]*Table1[[#This Row],[Packs]])</f>
        <v>0</v>
      </c>
    </row>
    <row r="946" spans="1:8" s="8" customFormat="1" ht="13.5" customHeight="1" x14ac:dyDescent="0.35">
      <c r="A946" t="s">
        <v>270</v>
      </c>
      <c r="B946" t="s">
        <v>271</v>
      </c>
      <c r="C946" s="50">
        <v>12</v>
      </c>
      <c r="D946" s="50">
        <v>3</v>
      </c>
      <c r="E946">
        <v>4</v>
      </c>
      <c r="F946" s="52"/>
      <c r="G946" s="53"/>
      <c r="H946" s="93">
        <f>SUM(Table1[[#This Row],[Discounted Price (Each)]]*Table1[[#This Row],[Packs]])</f>
        <v>0</v>
      </c>
    </row>
    <row r="947" spans="1:8" s="8" customFormat="1" ht="13.5" customHeight="1" x14ac:dyDescent="0.35">
      <c r="A947" t="s">
        <v>270</v>
      </c>
      <c r="B947" t="s">
        <v>271</v>
      </c>
      <c r="C947" s="50">
        <v>18</v>
      </c>
      <c r="D947" s="50">
        <v>3</v>
      </c>
      <c r="E947">
        <v>6</v>
      </c>
      <c r="F947" s="52"/>
      <c r="G947" s="53"/>
      <c r="H947" s="93">
        <f>SUM(Table1[[#This Row],[Discounted Price (Each)]]*Table1[[#This Row],[Packs]])</f>
        <v>0</v>
      </c>
    </row>
    <row r="948" spans="1:8" s="8" customFormat="1" ht="13.5" customHeight="1" x14ac:dyDescent="0.35">
      <c r="A948" t="s">
        <v>669</v>
      </c>
      <c r="B948" t="s">
        <v>670</v>
      </c>
      <c r="C948" s="50">
        <v>16</v>
      </c>
      <c r="D948" s="50">
        <v>1</v>
      </c>
      <c r="E948">
        <v>16</v>
      </c>
      <c r="F948" s="52"/>
      <c r="G948" s="53"/>
      <c r="H948" s="93">
        <f>SUM(Table1[[#This Row],[Discounted Price (Each)]]*Table1[[#This Row],[Packs]])</f>
        <v>0</v>
      </c>
    </row>
    <row r="949" spans="1:8" s="8" customFormat="1" ht="13.5" customHeight="1" x14ac:dyDescent="0.35">
      <c r="A949" t="s">
        <v>669</v>
      </c>
      <c r="B949" t="s">
        <v>670</v>
      </c>
      <c r="C949" s="50">
        <v>26</v>
      </c>
      <c r="D949" s="50">
        <v>1</v>
      </c>
      <c r="E949">
        <v>26</v>
      </c>
      <c r="F949" s="52"/>
      <c r="G949" s="53"/>
      <c r="H949" s="93">
        <f>SUM(Table1[[#This Row],[Discounted Price (Each)]]*Table1[[#This Row],[Packs]])</f>
        <v>0</v>
      </c>
    </row>
    <row r="950" spans="1:8" s="8" customFormat="1" ht="13.5" customHeight="1" x14ac:dyDescent="0.35">
      <c r="A950" t="s">
        <v>75</v>
      </c>
      <c r="B950" t="s">
        <v>76</v>
      </c>
      <c r="C950" s="50">
        <v>2</v>
      </c>
      <c r="D950" s="50">
        <v>1</v>
      </c>
      <c r="E950">
        <v>2</v>
      </c>
      <c r="F950" s="52"/>
      <c r="G950" s="53"/>
      <c r="H950" s="93">
        <f>SUM(Table1[[#This Row],[Discounted Price (Each)]]*Table1[[#This Row],[Packs]])</f>
        <v>0</v>
      </c>
    </row>
    <row r="951" spans="1:8" s="8" customFormat="1" ht="13.5" customHeight="1" x14ac:dyDescent="0.35">
      <c r="A951" t="s">
        <v>75</v>
      </c>
      <c r="B951" t="s">
        <v>76</v>
      </c>
      <c r="C951" s="50">
        <v>12</v>
      </c>
      <c r="D951" s="50">
        <v>1</v>
      </c>
      <c r="E951">
        <v>12</v>
      </c>
      <c r="F951" s="52"/>
      <c r="G951" s="53"/>
      <c r="H951" s="93">
        <f>SUM(Table1[[#This Row],[Discounted Price (Each)]]*Table1[[#This Row],[Packs]])</f>
        <v>0</v>
      </c>
    </row>
    <row r="952" spans="1:8" s="8" customFormat="1" ht="13.5" customHeight="1" x14ac:dyDescent="0.35">
      <c r="A952" t="s">
        <v>75</v>
      </c>
      <c r="B952" t="s">
        <v>76</v>
      </c>
      <c r="C952" s="50">
        <v>40</v>
      </c>
      <c r="D952" s="50">
        <v>1</v>
      </c>
      <c r="E952">
        <v>40</v>
      </c>
      <c r="F952" s="52"/>
      <c r="G952" s="53"/>
      <c r="H952" s="93">
        <f>SUM(Table1[[#This Row],[Discounted Price (Each)]]*Table1[[#This Row],[Packs]])</f>
        <v>0</v>
      </c>
    </row>
    <row r="953" spans="1:8" s="8" customFormat="1" ht="13.5" customHeight="1" x14ac:dyDescent="0.35">
      <c r="A953" t="s">
        <v>75</v>
      </c>
      <c r="B953" t="s">
        <v>76</v>
      </c>
      <c r="C953" s="50">
        <v>6</v>
      </c>
      <c r="D953" s="50">
        <v>1</v>
      </c>
      <c r="E953">
        <v>6</v>
      </c>
      <c r="F953" s="52"/>
      <c r="G953" s="53"/>
      <c r="H953" s="93">
        <f>SUM(Table1[[#This Row],[Discounted Price (Each)]]*Table1[[#This Row],[Packs]])</f>
        <v>0</v>
      </c>
    </row>
    <row r="954" spans="1:8" s="8" customFormat="1" ht="13.5" customHeight="1" x14ac:dyDescent="0.35">
      <c r="A954" t="s">
        <v>75</v>
      </c>
      <c r="B954" t="s">
        <v>76</v>
      </c>
      <c r="C954" s="50">
        <v>2</v>
      </c>
      <c r="D954" s="50">
        <v>1</v>
      </c>
      <c r="E954">
        <v>2</v>
      </c>
      <c r="F954" s="52"/>
      <c r="G954" s="53"/>
      <c r="H954" s="93">
        <f>SUM(Table1[[#This Row],[Discounted Price (Each)]]*Table1[[#This Row],[Packs]])</f>
        <v>0</v>
      </c>
    </row>
    <row r="955" spans="1:8" s="8" customFormat="1" ht="13.5" customHeight="1" x14ac:dyDescent="0.35">
      <c r="A955" t="s">
        <v>75</v>
      </c>
      <c r="B955" t="s">
        <v>76</v>
      </c>
      <c r="C955" s="50">
        <v>10</v>
      </c>
      <c r="D955" s="50">
        <v>1</v>
      </c>
      <c r="E955">
        <v>10</v>
      </c>
      <c r="F955" s="52"/>
      <c r="G955" s="53"/>
      <c r="H955" s="93">
        <f>SUM(Table1[[#This Row],[Discounted Price (Each)]]*Table1[[#This Row],[Packs]])</f>
        <v>0</v>
      </c>
    </row>
    <row r="956" spans="1:8" s="8" customFormat="1" ht="13.5" customHeight="1" x14ac:dyDescent="0.35">
      <c r="A956" t="s">
        <v>75</v>
      </c>
      <c r="B956" t="s">
        <v>76</v>
      </c>
      <c r="C956" s="50">
        <v>10</v>
      </c>
      <c r="D956" s="50">
        <v>1</v>
      </c>
      <c r="E956">
        <v>10</v>
      </c>
      <c r="F956" s="52"/>
      <c r="G956" s="53"/>
      <c r="H956" s="93">
        <f>SUM(Table1[[#This Row],[Discounted Price (Each)]]*Table1[[#This Row],[Packs]])</f>
        <v>0</v>
      </c>
    </row>
    <row r="957" spans="1:8" s="8" customFormat="1" ht="13.5" customHeight="1" x14ac:dyDescent="0.35">
      <c r="A957" t="s">
        <v>483</v>
      </c>
      <c r="B957" t="s">
        <v>484</v>
      </c>
      <c r="C957" s="50">
        <v>7</v>
      </c>
      <c r="D957" s="50">
        <v>1</v>
      </c>
      <c r="E957">
        <v>7</v>
      </c>
      <c r="F957" s="52"/>
      <c r="G957" s="53"/>
      <c r="H957" s="93">
        <f>SUM(Table1[[#This Row],[Discounted Price (Each)]]*Table1[[#This Row],[Packs]])</f>
        <v>0</v>
      </c>
    </row>
    <row r="958" spans="1:8" s="8" customFormat="1" ht="13.5" customHeight="1" x14ac:dyDescent="0.35">
      <c r="A958" t="s">
        <v>483</v>
      </c>
      <c r="B958" t="s">
        <v>484</v>
      </c>
      <c r="C958" s="50">
        <v>2</v>
      </c>
      <c r="D958" s="50">
        <v>1</v>
      </c>
      <c r="E958">
        <v>2</v>
      </c>
      <c r="F958" s="52"/>
      <c r="G958" s="53"/>
      <c r="H958" s="93">
        <f>SUM(Table1[[#This Row],[Discounted Price (Each)]]*Table1[[#This Row],[Packs]])</f>
        <v>0</v>
      </c>
    </row>
    <row r="959" spans="1:8" s="8" customFormat="1" ht="13.5" customHeight="1" x14ac:dyDescent="0.35">
      <c r="A959" t="s">
        <v>483</v>
      </c>
      <c r="B959" t="s">
        <v>484</v>
      </c>
      <c r="C959" s="50">
        <v>7</v>
      </c>
      <c r="D959" s="50">
        <v>1</v>
      </c>
      <c r="E959">
        <v>7</v>
      </c>
      <c r="F959" s="52"/>
      <c r="G959" s="53"/>
      <c r="H959" s="93">
        <f>SUM(Table1[[#This Row],[Discounted Price (Each)]]*Table1[[#This Row],[Packs]])</f>
        <v>0</v>
      </c>
    </row>
    <row r="960" spans="1:8" s="8" customFormat="1" ht="13.5" customHeight="1" x14ac:dyDescent="0.35">
      <c r="A960" t="s">
        <v>483</v>
      </c>
      <c r="B960" t="s">
        <v>484</v>
      </c>
      <c r="C960" s="50">
        <v>1</v>
      </c>
      <c r="D960" s="50">
        <v>1</v>
      </c>
      <c r="E960">
        <v>1</v>
      </c>
      <c r="F960" s="52"/>
      <c r="G960" s="53"/>
      <c r="H960" s="93">
        <f>SUM(Table1[[#This Row],[Discounted Price (Each)]]*Table1[[#This Row],[Packs]])</f>
        <v>0</v>
      </c>
    </row>
    <row r="961" spans="1:8" s="8" customFormat="1" ht="13.5" customHeight="1" x14ac:dyDescent="0.35">
      <c r="A961" t="s">
        <v>483</v>
      </c>
      <c r="B961" t="s">
        <v>484</v>
      </c>
      <c r="C961" s="50">
        <v>2</v>
      </c>
      <c r="D961" s="50">
        <v>1</v>
      </c>
      <c r="E961">
        <v>2</v>
      </c>
      <c r="F961" s="52"/>
      <c r="G961" s="53"/>
      <c r="H961" s="93">
        <f>SUM(Table1[[#This Row],[Discounted Price (Each)]]*Table1[[#This Row],[Packs]])</f>
        <v>0</v>
      </c>
    </row>
    <row r="962" spans="1:8" s="8" customFormat="1" ht="13.5" customHeight="1" x14ac:dyDescent="0.35">
      <c r="A962" t="s">
        <v>483</v>
      </c>
      <c r="B962" t="s">
        <v>484</v>
      </c>
      <c r="C962" s="50">
        <v>15</v>
      </c>
      <c r="D962" s="50">
        <v>1</v>
      </c>
      <c r="E962">
        <v>15</v>
      </c>
      <c r="F962" s="52"/>
      <c r="G962" s="53"/>
      <c r="H962" s="93">
        <f>SUM(Table1[[#This Row],[Discounted Price (Each)]]*Table1[[#This Row],[Packs]])</f>
        <v>0</v>
      </c>
    </row>
    <row r="963" spans="1:8" s="8" customFormat="1" ht="13.5" customHeight="1" x14ac:dyDescent="0.35">
      <c r="A963" t="s">
        <v>483</v>
      </c>
      <c r="B963" t="s">
        <v>484</v>
      </c>
      <c r="C963" s="50">
        <v>2</v>
      </c>
      <c r="D963" s="50">
        <v>1</v>
      </c>
      <c r="E963">
        <v>2</v>
      </c>
      <c r="F963" s="52"/>
      <c r="G963" s="53"/>
      <c r="H963" s="93">
        <f>SUM(Table1[[#This Row],[Discounted Price (Each)]]*Table1[[#This Row],[Packs]])</f>
        <v>0</v>
      </c>
    </row>
    <row r="964" spans="1:8" s="8" customFormat="1" ht="13.5" customHeight="1" x14ac:dyDescent="0.35">
      <c r="A964" t="s">
        <v>99</v>
      </c>
      <c r="B964" t="s">
        <v>100</v>
      </c>
      <c r="C964" s="50">
        <v>2</v>
      </c>
      <c r="D964" s="50">
        <v>1</v>
      </c>
      <c r="E964">
        <v>2</v>
      </c>
      <c r="F964" s="52"/>
      <c r="G964" s="53"/>
      <c r="H964" s="93">
        <f>SUM(Table1[[#This Row],[Discounted Price (Each)]]*Table1[[#This Row],[Packs]])</f>
        <v>0</v>
      </c>
    </row>
    <row r="965" spans="1:8" s="8" customFormat="1" ht="13.5" customHeight="1" x14ac:dyDescent="0.35">
      <c r="A965" t="s">
        <v>99</v>
      </c>
      <c r="B965" t="s">
        <v>100</v>
      </c>
      <c r="C965" s="50">
        <v>1</v>
      </c>
      <c r="D965" s="50">
        <v>1</v>
      </c>
      <c r="E965">
        <v>1</v>
      </c>
      <c r="F965" s="52"/>
      <c r="G965" s="53"/>
      <c r="H965" s="93">
        <f>SUM(Table1[[#This Row],[Discounted Price (Each)]]*Table1[[#This Row],[Packs]])</f>
        <v>0</v>
      </c>
    </row>
    <row r="966" spans="1:8" s="8" customFormat="1" ht="13.5" customHeight="1" x14ac:dyDescent="0.35">
      <c r="A966" t="s">
        <v>99</v>
      </c>
      <c r="B966" t="s">
        <v>100</v>
      </c>
      <c r="C966" s="50">
        <v>3</v>
      </c>
      <c r="D966" s="50">
        <v>1</v>
      </c>
      <c r="E966">
        <v>3</v>
      </c>
      <c r="F966" s="52"/>
      <c r="G966" s="53"/>
      <c r="H966" s="93">
        <f>SUM(Table1[[#This Row],[Discounted Price (Each)]]*Table1[[#This Row],[Packs]])</f>
        <v>0</v>
      </c>
    </row>
    <row r="967" spans="1:8" s="8" customFormat="1" ht="13.5" customHeight="1" x14ac:dyDescent="0.35">
      <c r="A967" t="s">
        <v>99</v>
      </c>
      <c r="B967" t="s">
        <v>100</v>
      </c>
      <c r="C967" s="50">
        <v>25</v>
      </c>
      <c r="D967" s="50">
        <v>1</v>
      </c>
      <c r="E967">
        <v>25</v>
      </c>
      <c r="F967" s="52"/>
      <c r="G967" s="53"/>
      <c r="H967" s="93">
        <f>SUM(Table1[[#This Row],[Discounted Price (Each)]]*Table1[[#This Row],[Packs]])</f>
        <v>0</v>
      </c>
    </row>
    <row r="968" spans="1:8" s="8" customFormat="1" ht="13.5" customHeight="1" x14ac:dyDescent="0.35">
      <c r="A968" t="s">
        <v>99</v>
      </c>
      <c r="B968" t="s">
        <v>100</v>
      </c>
      <c r="C968" s="50">
        <v>2</v>
      </c>
      <c r="D968" s="50">
        <v>1</v>
      </c>
      <c r="E968">
        <v>2</v>
      </c>
      <c r="F968" s="52"/>
      <c r="G968" s="53"/>
      <c r="H968" s="93">
        <f>SUM(Table1[[#This Row],[Discounted Price (Each)]]*Table1[[#This Row],[Packs]])</f>
        <v>0</v>
      </c>
    </row>
    <row r="969" spans="1:8" s="8" customFormat="1" ht="13.5" customHeight="1" x14ac:dyDescent="0.35">
      <c r="A969" t="s">
        <v>99</v>
      </c>
      <c r="B969" t="s">
        <v>100</v>
      </c>
      <c r="C969" s="50">
        <v>3</v>
      </c>
      <c r="D969" s="50">
        <v>1</v>
      </c>
      <c r="E969">
        <v>3</v>
      </c>
      <c r="F969" s="52"/>
      <c r="G969" s="53"/>
      <c r="H969" s="93">
        <f>SUM(Table1[[#This Row],[Discounted Price (Each)]]*Table1[[#This Row],[Packs]])</f>
        <v>0</v>
      </c>
    </row>
    <row r="970" spans="1:8" s="8" customFormat="1" ht="13.5" customHeight="1" x14ac:dyDescent="0.35">
      <c r="A970" t="s">
        <v>99</v>
      </c>
      <c r="B970" t="s">
        <v>100</v>
      </c>
      <c r="C970" s="50">
        <v>6</v>
      </c>
      <c r="D970" s="50">
        <v>1</v>
      </c>
      <c r="E970">
        <v>6</v>
      </c>
      <c r="F970" s="52"/>
      <c r="G970" s="53"/>
      <c r="H970" s="93">
        <f>SUM(Table1[[#This Row],[Discounted Price (Each)]]*Table1[[#This Row],[Packs]])</f>
        <v>0</v>
      </c>
    </row>
    <row r="971" spans="1:8" s="8" customFormat="1" ht="13.5" customHeight="1" x14ac:dyDescent="0.35">
      <c r="A971" t="s">
        <v>99</v>
      </c>
      <c r="B971" t="s">
        <v>100</v>
      </c>
      <c r="C971" s="50">
        <v>20</v>
      </c>
      <c r="D971" s="50">
        <v>1</v>
      </c>
      <c r="E971">
        <v>20</v>
      </c>
      <c r="F971" s="52"/>
      <c r="G971" s="53"/>
      <c r="H971" s="93">
        <f>SUM(Table1[[#This Row],[Discounted Price (Each)]]*Table1[[#This Row],[Packs]])</f>
        <v>0</v>
      </c>
    </row>
    <row r="972" spans="1:8" s="8" customFormat="1" ht="13.5" customHeight="1" x14ac:dyDescent="0.35">
      <c r="A972" t="s">
        <v>516</v>
      </c>
      <c r="B972" t="s">
        <v>517</v>
      </c>
      <c r="C972" s="50">
        <v>10</v>
      </c>
      <c r="D972" s="50">
        <v>10</v>
      </c>
      <c r="E972">
        <v>1</v>
      </c>
      <c r="F972" s="52"/>
      <c r="G972" s="53"/>
      <c r="H972" s="93">
        <f>SUM(Table1[[#This Row],[Discounted Price (Each)]]*Table1[[#This Row],[Packs]])</f>
        <v>0</v>
      </c>
    </row>
    <row r="973" spans="1:8" s="8" customFormat="1" ht="13.5" customHeight="1" x14ac:dyDescent="0.35">
      <c r="A973" t="s">
        <v>516</v>
      </c>
      <c r="B973" t="s">
        <v>517</v>
      </c>
      <c r="C973" s="50">
        <v>10</v>
      </c>
      <c r="D973" s="50">
        <v>10</v>
      </c>
      <c r="E973">
        <v>1</v>
      </c>
      <c r="F973" s="52"/>
      <c r="G973" s="53"/>
      <c r="H973" s="93">
        <f>SUM(Table1[[#This Row],[Discounted Price (Each)]]*Table1[[#This Row],[Packs]])</f>
        <v>0</v>
      </c>
    </row>
    <row r="974" spans="1:8" s="8" customFormat="1" ht="13.5" customHeight="1" x14ac:dyDescent="0.35">
      <c r="A974" t="s">
        <v>516</v>
      </c>
      <c r="B974" t="s">
        <v>517</v>
      </c>
      <c r="C974" s="50">
        <v>10</v>
      </c>
      <c r="D974" s="50">
        <v>10</v>
      </c>
      <c r="E974">
        <v>1</v>
      </c>
      <c r="F974" s="52"/>
      <c r="G974" s="53"/>
      <c r="H974" s="93">
        <f>SUM(Table1[[#This Row],[Discounted Price (Each)]]*Table1[[#This Row],[Packs]])</f>
        <v>0</v>
      </c>
    </row>
    <row r="975" spans="1:8" s="8" customFormat="1" ht="13.5" customHeight="1" x14ac:dyDescent="0.35">
      <c r="A975" t="s">
        <v>516</v>
      </c>
      <c r="B975" t="s">
        <v>517</v>
      </c>
      <c r="C975" s="50">
        <v>10</v>
      </c>
      <c r="D975" s="50">
        <v>10</v>
      </c>
      <c r="E975">
        <v>1</v>
      </c>
      <c r="F975" s="52"/>
      <c r="G975" s="53"/>
      <c r="H975" s="93">
        <f>SUM(Table1[[#This Row],[Discounted Price (Each)]]*Table1[[#This Row],[Packs]])</f>
        <v>0</v>
      </c>
    </row>
    <row r="976" spans="1:8" s="8" customFormat="1" ht="13.5" customHeight="1" x14ac:dyDescent="0.35">
      <c r="A976" t="s">
        <v>518</v>
      </c>
      <c r="B976" t="s">
        <v>519</v>
      </c>
      <c r="C976" s="50">
        <v>168</v>
      </c>
      <c r="D976" s="50">
        <v>84</v>
      </c>
      <c r="E976">
        <v>2</v>
      </c>
      <c r="F976" s="52"/>
      <c r="G976" s="53"/>
      <c r="H976" s="93">
        <f>SUM(Table1[[#This Row],[Discounted Price (Each)]]*Table1[[#This Row],[Packs]])</f>
        <v>0</v>
      </c>
    </row>
    <row r="977" spans="1:8" s="8" customFormat="1" ht="13.5" customHeight="1" x14ac:dyDescent="0.35">
      <c r="A977" t="s">
        <v>518</v>
      </c>
      <c r="B977" t="s">
        <v>519</v>
      </c>
      <c r="C977" s="50">
        <v>84</v>
      </c>
      <c r="D977" s="50">
        <v>84</v>
      </c>
      <c r="E977">
        <v>1</v>
      </c>
      <c r="F977" s="52"/>
      <c r="G977" s="53"/>
      <c r="H977" s="93">
        <f>SUM(Table1[[#This Row],[Discounted Price (Each)]]*Table1[[#This Row],[Packs]])</f>
        <v>0</v>
      </c>
    </row>
    <row r="978" spans="1:8" s="8" customFormat="1" ht="13.5" customHeight="1" x14ac:dyDescent="0.35">
      <c r="A978" t="s">
        <v>518</v>
      </c>
      <c r="B978" t="s">
        <v>519</v>
      </c>
      <c r="C978" s="50">
        <v>84</v>
      </c>
      <c r="D978" s="50">
        <v>84</v>
      </c>
      <c r="E978">
        <v>1</v>
      </c>
      <c r="F978" s="52"/>
      <c r="G978" s="53"/>
      <c r="H978" s="93">
        <f>SUM(Table1[[#This Row],[Discounted Price (Each)]]*Table1[[#This Row],[Packs]])</f>
        <v>0</v>
      </c>
    </row>
    <row r="979" spans="1:8" s="8" customFormat="1" ht="13.5" customHeight="1" x14ac:dyDescent="0.35">
      <c r="A979" t="s">
        <v>518</v>
      </c>
      <c r="B979" t="s">
        <v>519</v>
      </c>
      <c r="C979" s="50">
        <v>168</v>
      </c>
      <c r="D979" s="50">
        <v>84</v>
      </c>
      <c r="E979">
        <v>2</v>
      </c>
      <c r="F979" s="52"/>
      <c r="G979" s="53"/>
      <c r="H979" s="93">
        <f>SUM(Table1[[#This Row],[Discounted Price (Each)]]*Table1[[#This Row],[Packs]])</f>
        <v>0</v>
      </c>
    </row>
    <row r="980" spans="1:8" s="8" customFormat="1" ht="13.5" customHeight="1" x14ac:dyDescent="0.35">
      <c r="A980" t="s">
        <v>518</v>
      </c>
      <c r="B980" t="s">
        <v>519</v>
      </c>
      <c r="C980" s="50">
        <v>168</v>
      </c>
      <c r="D980" s="50">
        <v>84</v>
      </c>
      <c r="E980">
        <v>2</v>
      </c>
      <c r="F980" s="52"/>
      <c r="G980" s="53"/>
      <c r="H980" s="93">
        <f>SUM(Table1[[#This Row],[Discounted Price (Each)]]*Table1[[#This Row],[Packs]])</f>
        <v>0</v>
      </c>
    </row>
    <row r="981" spans="1:8" s="8" customFormat="1" ht="13.5" customHeight="1" x14ac:dyDescent="0.35">
      <c r="A981" t="s">
        <v>380</v>
      </c>
      <c r="B981" t="s">
        <v>381</v>
      </c>
      <c r="C981" s="50">
        <v>140</v>
      </c>
      <c r="D981" s="50">
        <v>28</v>
      </c>
      <c r="E981">
        <v>5</v>
      </c>
      <c r="F981" s="52"/>
      <c r="G981" s="53"/>
      <c r="H981" s="93">
        <f>SUM(Table1[[#This Row],[Discounted Price (Each)]]*Table1[[#This Row],[Packs]])</f>
        <v>0</v>
      </c>
    </row>
    <row r="982" spans="1:8" s="8" customFormat="1" ht="13.5" customHeight="1" x14ac:dyDescent="0.35">
      <c r="A982" t="s">
        <v>380</v>
      </c>
      <c r="B982" t="s">
        <v>381</v>
      </c>
      <c r="C982" s="50">
        <v>224</v>
      </c>
      <c r="D982" s="50">
        <v>28</v>
      </c>
      <c r="E982">
        <v>8</v>
      </c>
      <c r="F982" s="52"/>
      <c r="G982" s="53"/>
      <c r="H982" s="93">
        <f>SUM(Table1[[#This Row],[Discounted Price (Each)]]*Table1[[#This Row],[Packs]])</f>
        <v>0</v>
      </c>
    </row>
    <row r="983" spans="1:8" s="8" customFormat="1" ht="13.5" customHeight="1" x14ac:dyDescent="0.35">
      <c r="A983" t="s">
        <v>380</v>
      </c>
      <c r="B983" t="s">
        <v>381</v>
      </c>
      <c r="C983" s="50">
        <v>140</v>
      </c>
      <c r="D983" s="50">
        <v>28</v>
      </c>
      <c r="E983">
        <v>5</v>
      </c>
      <c r="F983" s="52"/>
      <c r="G983" s="53"/>
      <c r="H983" s="93">
        <f>SUM(Table1[[#This Row],[Discounted Price (Each)]]*Table1[[#This Row],[Packs]])</f>
        <v>0</v>
      </c>
    </row>
    <row r="984" spans="1:8" s="8" customFormat="1" ht="13.5" customHeight="1" x14ac:dyDescent="0.35">
      <c r="A984" t="s">
        <v>380</v>
      </c>
      <c r="B984" t="s">
        <v>381</v>
      </c>
      <c r="C984" s="50">
        <v>140</v>
      </c>
      <c r="D984" s="50">
        <v>28</v>
      </c>
      <c r="E984">
        <v>5</v>
      </c>
      <c r="F984" s="52"/>
      <c r="G984" s="53"/>
      <c r="H984" s="93">
        <f>SUM(Table1[[#This Row],[Discounted Price (Each)]]*Table1[[#This Row],[Packs]])</f>
        <v>0</v>
      </c>
    </row>
    <row r="985" spans="1:8" s="8" customFormat="1" ht="13.5" customHeight="1" x14ac:dyDescent="0.35">
      <c r="A985" t="s">
        <v>380</v>
      </c>
      <c r="B985" t="s">
        <v>381</v>
      </c>
      <c r="C985" s="50">
        <v>112</v>
      </c>
      <c r="D985" s="50">
        <v>28</v>
      </c>
      <c r="E985">
        <v>4</v>
      </c>
      <c r="F985" s="52"/>
      <c r="G985" s="53"/>
      <c r="H985" s="93">
        <f>SUM(Table1[[#This Row],[Discounted Price (Each)]]*Table1[[#This Row],[Packs]])</f>
        <v>0</v>
      </c>
    </row>
    <row r="986" spans="1:8" s="8" customFormat="1" ht="13.5" customHeight="1" x14ac:dyDescent="0.35">
      <c r="A986" t="s">
        <v>380</v>
      </c>
      <c r="B986" t="s">
        <v>381</v>
      </c>
      <c r="C986" s="50">
        <v>224</v>
      </c>
      <c r="D986" s="50">
        <v>28</v>
      </c>
      <c r="E986">
        <v>8</v>
      </c>
      <c r="F986" s="52"/>
      <c r="G986" s="53"/>
      <c r="H986" s="93">
        <f>SUM(Table1[[#This Row],[Discounted Price (Each)]]*Table1[[#This Row],[Packs]])</f>
        <v>0</v>
      </c>
    </row>
    <row r="987" spans="1:8" s="8" customFormat="1" ht="13.5" customHeight="1" x14ac:dyDescent="0.35">
      <c r="A987" t="s">
        <v>455</v>
      </c>
      <c r="B987" t="s">
        <v>456</v>
      </c>
      <c r="C987" s="50">
        <v>1</v>
      </c>
      <c r="D987" s="50">
        <v>1</v>
      </c>
      <c r="E987">
        <v>1</v>
      </c>
      <c r="F987" s="52"/>
      <c r="G987" s="53"/>
      <c r="H987" s="93">
        <f>SUM(Table1[[#This Row],[Discounted Price (Each)]]*Table1[[#This Row],[Packs]])</f>
        <v>0</v>
      </c>
    </row>
    <row r="988" spans="1:8" s="8" customFormat="1" ht="13.5" customHeight="1" x14ac:dyDescent="0.35">
      <c r="A988" t="s">
        <v>455</v>
      </c>
      <c r="B988" t="s">
        <v>456</v>
      </c>
      <c r="C988" s="50">
        <v>1</v>
      </c>
      <c r="D988" s="50">
        <v>1</v>
      </c>
      <c r="E988">
        <v>1</v>
      </c>
      <c r="F988" s="52"/>
      <c r="G988" s="53"/>
      <c r="H988" s="93">
        <f>SUM(Table1[[#This Row],[Discounted Price (Each)]]*Table1[[#This Row],[Packs]])</f>
        <v>0</v>
      </c>
    </row>
    <row r="989" spans="1:8" s="8" customFormat="1" ht="13.5" customHeight="1" x14ac:dyDescent="0.35">
      <c r="A989" t="s">
        <v>455</v>
      </c>
      <c r="B989" t="s">
        <v>456</v>
      </c>
      <c r="C989" s="50">
        <v>4</v>
      </c>
      <c r="D989" s="50">
        <v>1</v>
      </c>
      <c r="E989">
        <v>4</v>
      </c>
      <c r="F989" s="52"/>
      <c r="G989" s="53"/>
      <c r="H989" s="93">
        <f>SUM(Table1[[#This Row],[Discounted Price (Each)]]*Table1[[#This Row],[Packs]])</f>
        <v>0</v>
      </c>
    </row>
    <row r="990" spans="1:8" s="8" customFormat="1" ht="13.5" customHeight="1" x14ac:dyDescent="0.35">
      <c r="A990" t="s">
        <v>356</v>
      </c>
      <c r="B990" t="s">
        <v>357</v>
      </c>
      <c r="C990" s="50">
        <v>28</v>
      </c>
      <c r="D990" s="50">
        <v>28</v>
      </c>
      <c r="E990">
        <v>1</v>
      </c>
      <c r="F990" s="52"/>
      <c r="G990" s="53"/>
      <c r="H990" s="93">
        <f>SUM(Table1[[#This Row],[Discounted Price (Each)]]*Table1[[#This Row],[Packs]])</f>
        <v>0</v>
      </c>
    </row>
    <row r="991" spans="1:8" s="8" customFormat="1" ht="13.5" customHeight="1" x14ac:dyDescent="0.35">
      <c r="A991" t="s">
        <v>356</v>
      </c>
      <c r="B991" t="s">
        <v>357</v>
      </c>
      <c r="C991" s="50">
        <v>112</v>
      </c>
      <c r="D991" s="50">
        <v>28</v>
      </c>
      <c r="E991">
        <v>4</v>
      </c>
      <c r="F991" s="52"/>
      <c r="G991" s="53"/>
      <c r="H991" s="93">
        <f>SUM(Table1[[#This Row],[Discounted Price (Each)]]*Table1[[#This Row],[Packs]])</f>
        <v>0</v>
      </c>
    </row>
    <row r="992" spans="1:8" s="8" customFormat="1" ht="13.5" customHeight="1" x14ac:dyDescent="0.35">
      <c r="A992" t="s">
        <v>356</v>
      </c>
      <c r="B992" t="s">
        <v>357</v>
      </c>
      <c r="C992" s="50">
        <v>28</v>
      </c>
      <c r="D992" s="50">
        <v>28</v>
      </c>
      <c r="E992">
        <v>1</v>
      </c>
      <c r="F992" s="52"/>
      <c r="G992" s="53"/>
      <c r="H992" s="93">
        <f>SUM(Table1[[#This Row],[Discounted Price (Each)]]*Table1[[#This Row],[Packs]])</f>
        <v>0</v>
      </c>
    </row>
    <row r="993" spans="1:8" s="8" customFormat="1" ht="13.5" customHeight="1" x14ac:dyDescent="0.35">
      <c r="A993" t="s">
        <v>356</v>
      </c>
      <c r="B993" t="s">
        <v>357</v>
      </c>
      <c r="C993" s="50">
        <v>112</v>
      </c>
      <c r="D993" s="50">
        <v>28</v>
      </c>
      <c r="E993">
        <v>4</v>
      </c>
      <c r="F993" s="52"/>
      <c r="G993" s="53"/>
      <c r="H993" s="93">
        <f>SUM(Table1[[#This Row],[Discounted Price (Each)]]*Table1[[#This Row],[Packs]])</f>
        <v>0</v>
      </c>
    </row>
    <row r="994" spans="1:8" s="8" customFormat="1" ht="13.5" customHeight="1" x14ac:dyDescent="0.35">
      <c r="A994" t="s">
        <v>356</v>
      </c>
      <c r="B994" t="s">
        <v>357</v>
      </c>
      <c r="C994" s="50">
        <v>112</v>
      </c>
      <c r="D994" s="50">
        <v>28</v>
      </c>
      <c r="E994">
        <v>4</v>
      </c>
      <c r="F994" s="52"/>
      <c r="G994" s="53"/>
      <c r="H994" s="93">
        <f>SUM(Table1[[#This Row],[Discounted Price (Each)]]*Table1[[#This Row],[Packs]])</f>
        <v>0</v>
      </c>
    </row>
    <row r="995" spans="1:8" s="8" customFormat="1" ht="13.5" customHeight="1" x14ac:dyDescent="0.35">
      <c r="A995" t="s">
        <v>356</v>
      </c>
      <c r="B995" t="s">
        <v>357</v>
      </c>
      <c r="C995" s="50">
        <v>784</v>
      </c>
      <c r="D995" s="50">
        <v>28</v>
      </c>
      <c r="E995">
        <v>28</v>
      </c>
      <c r="F995" s="52"/>
      <c r="G995" s="53"/>
      <c r="H995" s="93">
        <f>SUM(Table1[[#This Row],[Discounted Price (Each)]]*Table1[[#This Row],[Packs]])</f>
        <v>0</v>
      </c>
    </row>
    <row r="996" spans="1:8" s="8" customFormat="1" ht="13.5" customHeight="1" x14ac:dyDescent="0.35">
      <c r="A996" t="s">
        <v>528</v>
      </c>
      <c r="B996" t="s">
        <v>529</v>
      </c>
      <c r="C996" s="50">
        <v>5</v>
      </c>
      <c r="D996" s="50">
        <v>1</v>
      </c>
      <c r="E996">
        <v>5</v>
      </c>
      <c r="F996" s="52"/>
      <c r="G996" s="53"/>
      <c r="H996" s="93">
        <f>SUM(Table1[[#This Row],[Discounted Price (Each)]]*Table1[[#This Row],[Packs]])</f>
        <v>0</v>
      </c>
    </row>
    <row r="997" spans="1:8" s="8" customFormat="1" ht="13.5" customHeight="1" x14ac:dyDescent="0.35">
      <c r="A997" t="s">
        <v>528</v>
      </c>
      <c r="B997" t="s">
        <v>529</v>
      </c>
      <c r="C997" s="50">
        <v>2</v>
      </c>
      <c r="D997" s="50">
        <v>1</v>
      </c>
      <c r="E997">
        <v>2</v>
      </c>
      <c r="F997" s="52"/>
      <c r="G997" s="53"/>
      <c r="H997" s="93">
        <f>SUM(Table1[[#This Row],[Discounted Price (Each)]]*Table1[[#This Row],[Packs]])</f>
        <v>0</v>
      </c>
    </row>
    <row r="998" spans="1:8" s="8" customFormat="1" ht="13.5" customHeight="1" x14ac:dyDescent="0.35">
      <c r="A998" t="s">
        <v>528</v>
      </c>
      <c r="B998" t="s">
        <v>529</v>
      </c>
      <c r="C998" s="50">
        <v>5</v>
      </c>
      <c r="D998" s="50">
        <v>1</v>
      </c>
      <c r="E998">
        <v>5</v>
      </c>
      <c r="F998" s="52"/>
      <c r="G998" s="53"/>
      <c r="H998" s="93">
        <f>SUM(Table1[[#This Row],[Discounted Price (Each)]]*Table1[[#This Row],[Packs]])</f>
        <v>0</v>
      </c>
    </row>
    <row r="999" spans="1:8" s="8" customFormat="1" ht="13.5" customHeight="1" x14ac:dyDescent="0.35">
      <c r="A999" t="s">
        <v>528</v>
      </c>
      <c r="B999" t="s">
        <v>529</v>
      </c>
      <c r="C999" s="50">
        <v>5</v>
      </c>
      <c r="D999" s="50">
        <v>1</v>
      </c>
      <c r="E999">
        <v>5</v>
      </c>
      <c r="F999" s="52"/>
      <c r="G999" s="53"/>
      <c r="H999" s="93">
        <f>SUM(Table1[[#This Row],[Discounted Price (Each)]]*Table1[[#This Row],[Packs]])</f>
        <v>0</v>
      </c>
    </row>
    <row r="1000" spans="1:8" s="8" customFormat="1" ht="13.5" customHeight="1" x14ac:dyDescent="0.35">
      <c r="A1000" t="s">
        <v>358</v>
      </c>
      <c r="B1000" t="s">
        <v>359</v>
      </c>
      <c r="C1000" s="50">
        <v>10</v>
      </c>
      <c r="D1000" s="50">
        <v>10</v>
      </c>
      <c r="E1000">
        <v>1</v>
      </c>
      <c r="F1000" s="52"/>
      <c r="G1000" s="53"/>
      <c r="H1000" s="93">
        <f>SUM(Table1[[#This Row],[Discounted Price (Each)]]*Table1[[#This Row],[Packs]])</f>
        <v>0</v>
      </c>
    </row>
    <row r="1001" spans="1:8" s="8" customFormat="1" ht="13.5" customHeight="1" x14ac:dyDescent="0.35">
      <c r="A1001" t="s">
        <v>358</v>
      </c>
      <c r="B1001" t="s">
        <v>359</v>
      </c>
      <c r="C1001" s="50">
        <v>30</v>
      </c>
      <c r="D1001" s="50">
        <v>10</v>
      </c>
      <c r="E1001">
        <v>3</v>
      </c>
      <c r="F1001" s="52"/>
      <c r="G1001" s="53"/>
      <c r="H1001" s="93">
        <f>SUM(Table1[[#This Row],[Discounted Price (Each)]]*Table1[[#This Row],[Packs]])</f>
        <v>0</v>
      </c>
    </row>
    <row r="1002" spans="1:8" s="8" customFormat="1" ht="13.5" customHeight="1" x14ac:dyDescent="0.35">
      <c r="A1002" t="s">
        <v>358</v>
      </c>
      <c r="B1002" t="s">
        <v>359</v>
      </c>
      <c r="C1002" s="50">
        <v>10</v>
      </c>
      <c r="D1002" s="50">
        <v>10</v>
      </c>
      <c r="E1002">
        <v>1</v>
      </c>
      <c r="F1002" s="52"/>
      <c r="G1002" s="53"/>
      <c r="H1002" s="93">
        <f>SUM(Table1[[#This Row],[Discounted Price (Each)]]*Table1[[#This Row],[Packs]])</f>
        <v>0</v>
      </c>
    </row>
    <row r="1003" spans="1:8" s="8" customFormat="1" ht="13.5" customHeight="1" x14ac:dyDescent="0.35">
      <c r="A1003" t="s">
        <v>358</v>
      </c>
      <c r="B1003" t="s">
        <v>359</v>
      </c>
      <c r="C1003" s="50">
        <v>10</v>
      </c>
      <c r="D1003" s="50">
        <v>10</v>
      </c>
      <c r="E1003">
        <v>1</v>
      </c>
      <c r="F1003" s="52"/>
      <c r="G1003" s="53"/>
      <c r="H1003" s="93">
        <f>SUM(Table1[[#This Row],[Discounted Price (Each)]]*Table1[[#This Row],[Packs]])</f>
        <v>0</v>
      </c>
    </row>
    <row r="1004" spans="1:8" s="8" customFormat="1" ht="13.5" customHeight="1" x14ac:dyDescent="0.35">
      <c r="A1004" t="s">
        <v>358</v>
      </c>
      <c r="B1004" t="s">
        <v>359</v>
      </c>
      <c r="C1004" s="50">
        <v>30</v>
      </c>
      <c r="D1004" s="50">
        <v>10</v>
      </c>
      <c r="E1004">
        <v>3</v>
      </c>
      <c r="F1004" s="52"/>
      <c r="G1004" s="53"/>
      <c r="H1004" s="93">
        <f>SUM(Table1[[#This Row],[Discounted Price (Each)]]*Table1[[#This Row],[Packs]])</f>
        <v>0</v>
      </c>
    </row>
    <row r="1005" spans="1:8" s="8" customFormat="1" ht="13.5" customHeight="1" x14ac:dyDescent="0.35">
      <c r="A1005" t="s">
        <v>77</v>
      </c>
      <c r="B1005" t="s">
        <v>78</v>
      </c>
      <c r="C1005" s="50">
        <v>5</v>
      </c>
      <c r="D1005" s="50">
        <v>5</v>
      </c>
      <c r="E1005">
        <v>1</v>
      </c>
      <c r="F1005" s="52"/>
      <c r="G1005" s="53"/>
      <c r="H1005" s="93">
        <f>SUM(Table1[[#This Row],[Discounted Price (Each)]]*Table1[[#This Row],[Packs]])</f>
        <v>0</v>
      </c>
    </row>
    <row r="1006" spans="1:8" s="8" customFormat="1" ht="13.5" customHeight="1" x14ac:dyDescent="0.35">
      <c r="A1006" t="s">
        <v>77</v>
      </c>
      <c r="B1006" t="s">
        <v>78</v>
      </c>
      <c r="C1006" s="50">
        <v>25</v>
      </c>
      <c r="D1006" s="50">
        <v>5</v>
      </c>
      <c r="E1006">
        <v>5</v>
      </c>
      <c r="F1006" s="52"/>
      <c r="G1006" s="53"/>
      <c r="H1006" s="93">
        <f>SUM(Table1[[#This Row],[Discounted Price (Each)]]*Table1[[#This Row],[Packs]])</f>
        <v>0</v>
      </c>
    </row>
    <row r="1007" spans="1:8" s="8" customFormat="1" ht="13.5" customHeight="1" x14ac:dyDescent="0.35">
      <c r="A1007" t="s">
        <v>77</v>
      </c>
      <c r="B1007" t="s">
        <v>78</v>
      </c>
      <c r="C1007" s="50">
        <v>120</v>
      </c>
      <c r="D1007" s="50">
        <v>5</v>
      </c>
      <c r="E1007">
        <v>24</v>
      </c>
      <c r="F1007" s="52"/>
      <c r="G1007" s="53"/>
      <c r="H1007" s="93">
        <f>SUM(Table1[[#This Row],[Discounted Price (Each)]]*Table1[[#This Row],[Packs]])</f>
        <v>0</v>
      </c>
    </row>
    <row r="1008" spans="1:8" s="8" customFormat="1" ht="13.5" customHeight="1" x14ac:dyDescent="0.35">
      <c r="A1008" t="s">
        <v>77</v>
      </c>
      <c r="B1008" t="s">
        <v>78</v>
      </c>
      <c r="C1008" s="50">
        <v>5</v>
      </c>
      <c r="D1008" s="50">
        <v>5</v>
      </c>
      <c r="E1008">
        <v>1</v>
      </c>
      <c r="F1008" s="52"/>
      <c r="G1008" s="53"/>
      <c r="H1008" s="93">
        <f>SUM(Table1[[#This Row],[Discounted Price (Each)]]*Table1[[#This Row],[Packs]])</f>
        <v>0</v>
      </c>
    </row>
    <row r="1009" spans="1:8" s="8" customFormat="1" ht="13.5" customHeight="1" x14ac:dyDescent="0.35">
      <c r="A1009" t="s">
        <v>77</v>
      </c>
      <c r="B1009" t="s">
        <v>78</v>
      </c>
      <c r="C1009" s="50">
        <v>5</v>
      </c>
      <c r="D1009" s="50">
        <v>5</v>
      </c>
      <c r="E1009">
        <v>1</v>
      </c>
      <c r="F1009" s="52"/>
      <c r="G1009" s="53"/>
      <c r="H1009" s="93">
        <f>SUM(Table1[[#This Row],[Discounted Price (Each)]]*Table1[[#This Row],[Packs]])</f>
        <v>0</v>
      </c>
    </row>
    <row r="1010" spans="1:8" s="8" customFormat="1" ht="13.5" customHeight="1" x14ac:dyDescent="0.35">
      <c r="A1010" t="s">
        <v>244</v>
      </c>
      <c r="B1010" t="s">
        <v>245</v>
      </c>
      <c r="C1010" s="50">
        <v>28</v>
      </c>
      <c r="D1010" s="50">
        <v>28</v>
      </c>
      <c r="E1010">
        <v>1</v>
      </c>
      <c r="F1010" s="52"/>
      <c r="G1010" s="53"/>
      <c r="H1010" s="93">
        <f>SUM(Table1[[#This Row],[Discounted Price (Each)]]*Table1[[#This Row],[Packs]])</f>
        <v>0</v>
      </c>
    </row>
    <row r="1011" spans="1:8" s="8" customFormat="1" ht="13.5" customHeight="1" x14ac:dyDescent="0.35">
      <c r="A1011" t="s">
        <v>244</v>
      </c>
      <c r="B1011" t="s">
        <v>245</v>
      </c>
      <c r="C1011" s="50">
        <v>140</v>
      </c>
      <c r="D1011" s="50">
        <v>28</v>
      </c>
      <c r="E1011">
        <v>5</v>
      </c>
      <c r="F1011" s="52"/>
      <c r="G1011" s="53"/>
      <c r="H1011" s="93">
        <f>SUM(Table1[[#This Row],[Discounted Price (Each)]]*Table1[[#This Row],[Packs]])</f>
        <v>0</v>
      </c>
    </row>
    <row r="1012" spans="1:8" s="8" customFormat="1" ht="13.5" customHeight="1" x14ac:dyDescent="0.35">
      <c r="A1012" t="s">
        <v>244</v>
      </c>
      <c r="B1012" t="s">
        <v>245</v>
      </c>
      <c r="C1012" s="50">
        <v>112</v>
      </c>
      <c r="D1012" s="50">
        <v>28</v>
      </c>
      <c r="E1012">
        <v>4</v>
      </c>
      <c r="F1012" s="52"/>
      <c r="G1012" s="53"/>
      <c r="H1012" s="93">
        <f>SUM(Table1[[#This Row],[Discounted Price (Each)]]*Table1[[#This Row],[Packs]])</f>
        <v>0</v>
      </c>
    </row>
    <row r="1013" spans="1:8" s="8" customFormat="1" ht="13.5" customHeight="1" x14ac:dyDescent="0.35">
      <c r="A1013" t="s">
        <v>244</v>
      </c>
      <c r="B1013" t="s">
        <v>245</v>
      </c>
      <c r="C1013" s="50">
        <v>28</v>
      </c>
      <c r="D1013" s="50">
        <v>28</v>
      </c>
      <c r="E1013">
        <v>1</v>
      </c>
      <c r="F1013" s="52"/>
      <c r="G1013" s="53"/>
      <c r="H1013" s="93">
        <f>SUM(Table1[[#This Row],[Discounted Price (Each)]]*Table1[[#This Row],[Packs]])</f>
        <v>0</v>
      </c>
    </row>
    <row r="1014" spans="1:8" s="8" customFormat="1" ht="13.5" customHeight="1" x14ac:dyDescent="0.35">
      <c r="A1014" t="s">
        <v>244</v>
      </c>
      <c r="B1014" t="s">
        <v>245</v>
      </c>
      <c r="C1014" s="50">
        <v>140</v>
      </c>
      <c r="D1014" s="50">
        <v>28</v>
      </c>
      <c r="E1014">
        <v>5</v>
      </c>
      <c r="F1014" s="52"/>
      <c r="G1014" s="53"/>
      <c r="H1014" s="93">
        <f>SUM(Table1[[#This Row],[Discounted Price (Each)]]*Table1[[#This Row],[Packs]])</f>
        <v>0</v>
      </c>
    </row>
    <row r="1015" spans="1:8" s="8" customFormat="1" ht="13.5" customHeight="1" x14ac:dyDescent="0.35">
      <c r="A1015" t="s">
        <v>244</v>
      </c>
      <c r="B1015" t="s">
        <v>245</v>
      </c>
      <c r="C1015" s="50">
        <v>140</v>
      </c>
      <c r="D1015" s="50">
        <v>28</v>
      </c>
      <c r="E1015">
        <v>5</v>
      </c>
      <c r="F1015" s="52"/>
      <c r="G1015" s="53"/>
      <c r="H1015" s="93">
        <f>SUM(Table1[[#This Row],[Discounted Price (Each)]]*Table1[[#This Row],[Packs]])</f>
        <v>0</v>
      </c>
    </row>
    <row r="1016" spans="1:8" s="8" customFormat="1" ht="13.5" customHeight="1" x14ac:dyDescent="0.35">
      <c r="A1016" t="s">
        <v>130</v>
      </c>
      <c r="B1016" t="s">
        <v>131</v>
      </c>
      <c r="C1016" s="50">
        <v>63</v>
      </c>
      <c r="D1016" s="50">
        <v>21</v>
      </c>
      <c r="E1016">
        <v>3</v>
      </c>
      <c r="F1016" s="52"/>
      <c r="G1016" s="53"/>
      <c r="H1016" s="93">
        <f>SUM(Table1[[#This Row],[Discounted Price (Each)]]*Table1[[#This Row],[Packs]])</f>
        <v>0</v>
      </c>
    </row>
    <row r="1017" spans="1:8" s="8" customFormat="1" ht="13.5" customHeight="1" x14ac:dyDescent="0.35">
      <c r="A1017" t="s">
        <v>130</v>
      </c>
      <c r="B1017" t="s">
        <v>131</v>
      </c>
      <c r="C1017" s="50">
        <v>63</v>
      </c>
      <c r="D1017" s="50">
        <v>21</v>
      </c>
      <c r="E1017">
        <v>3</v>
      </c>
      <c r="F1017" s="52"/>
      <c r="G1017" s="53"/>
      <c r="H1017" s="93">
        <f>SUM(Table1[[#This Row],[Discounted Price (Each)]]*Table1[[#This Row],[Packs]])</f>
        <v>0</v>
      </c>
    </row>
    <row r="1018" spans="1:8" s="8" customFormat="1" ht="13.5" customHeight="1" x14ac:dyDescent="0.35">
      <c r="A1018" t="s">
        <v>130</v>
      </c>
      <c r="B1018" t="s">
        <v>131</v>
      </c>
      <c r="C1018" s="50">
        <v>462</v>
      </c>
      <c r="D1018" s="50">
        <v>21</v>
      </c>
      <c r="E1018">
        <v>22</v>
      </c>
      <c r="F1018" s="52"/>
      <c r="G1018" s="53"/>
      <c r="H1018" s="93">
        <f>SUM(Table1[[#This Row],[Discounted Price (Each)]]*Table1[[#This Row],[Packs]])</f>
        <v>0</v>
      </c>
    </row>
    <row r="1019" spans="1:8" s="8" customFormat="1" ht="13.5" customHeight="1" x14ac:dyDescent="0.35">
      <c r="A1019" t="s">
        <v>130</v>
      </c>
      <c r="B1019" t="s">
        <v>131</v>
      </c>
      <c r="C1019" s="50">
        <v>336</v>
      </c>
      <c r="D1019" s="50">
        <v>21</v>
      </c>
      <c r="E1019">
        <v>16</v>
      </c>
      <c r="F1019" s="52"/>
      <c r="G1019" s="53"/>
      <c r="H1019" s="93">
        <f>SUM(Table1[[#This Row],[Discounted Price (Each)]]*Table1[[#This Row],[Packs]])</f>
        <v>0</v>
      </c>
    </row>
    <row r="1020" spans="1:8" s="8" customFormat="1" ht="13.5" customHeight="1" x14ac:dyDescent="0.35">
      <c r="A1020" t="s">
        <v>130</v>
      </c>
      <c r="B1020" t="s">
        <v>131</v>
      </c>
      <c r="C1020" s="50">
        <v>588</v>
      </c>
      <c r="D1020" s="50">
        <v>21</v>
      </c>
      <c r="E1020">
        <v>28</v>
      </c>
      <c r="F1020" s="52"/>
      <c r="G1020" s="53"/>
      <c r="H1020" s="93">
        <f>SUM(Table1[[#This Row],[Discounted Price (Each)]]*Table1[[#This Row],[Packs]])</f>
        <v>0</v>
      </c>
    </row>
    <row r="1021" spans="1:8" s="8" customFormat="1" ht="13.5" customHeight="1" x14ac:dyDescent="0.35">
      <c r="A1021" t="s">
        <v>130</v>
      </c>
      <c r="B1021" t="s">
        <v>131</v>
      </c>
      <c r="C1021" s="50">
        <v>147</v>
      </c>
      <c r="D1021" s="50">
        <v>21</v>
      </c>
      <c r="E1021">
        <v>7</v>
      </c>
      <c r="F1021" s="52"/>
      <c r="G1021" s="53"/>
      <c r="H1021" s="93">
        <f>SUM(Table1[[#This Row],[Discounted Price (Each)]]*Table1[[#This Row],[Packs]])</f>
        <v>0</v>
      </c>
    </row>
    <row r="1022" spans="1:8" s="8" customFormat="1" ht="13.5" customHeight="1" x14ac:dyDescent="0.35">
      <c r="A1022" t="s">
        <v>130</v>
      </c>
      <c r="B1022" t="s">
        <v>131</v>
      </c>
      <c r="C1022" s="50">
        <v>84</v>
      </c>
      <c r="D1022" s="50">
        <v>21</v>
      </c>
      <c r="E1022">
        <v>4</v>
      </c>
      <c r="F1022" s="52"/>
      <c r="G1022" s="53"/>
      <c r="H1022" s="93">
        <f>SUM(Table1[[#This Row],[Discounted Price (Each)]]*Table1[[#This Row],[Packs]])</f>
        <v>0</v>
      </c>
    </row>
    <row r="1023" spans="1:8" s="8" customFormat="1" ht="13.5" customHeight="1" x14ac:dyDescent="0.35">
      <c r="A1023" t="s">
        <v>130</v>
      </c>
      <c r="B1023" t="s">
        <v>131</v>
      </c>
      <c r="C1023" s="50">
        <v>336</v>
      </c>
      <c r="D1023" s="50">
        <v>21</v>
      </c>
      <c r="E1023">
        <v>16</v>
      </c>
      <c r="F1023" s="52"/>
      <c r="G1023" s="53"/>
      <c r="H1023" s="93">
        <f>SUM(Table1[[#This Row],[Discounted Price (Each)]]*Table1[[#This Row],[Packs]])</f>
        <v>0</v>
      </c>
    </row>
    <row r="1024" spans="1:8" s="8" customFormat="1" ht="13.5" customHeight="1" x14ac:dyDescent="0.35">
      <c r="A1024" t="s">
        <v>360</v>
      </c>
      <c r="B1024" t="s">
        <v>361</v>
      </c>
      <c r="C1024" s="50">
        <v>2</v>
      </c>
      <c r="D1024" s="50">
        <v>1</v>
      </c>
      <c r="E1024">
        <v>2</v>
      </c>
      <c r="F1024" s="52"/>
      <c r="G1024" s="53"/>
      <c r="H1024" s="93">
        <f>SUM(Table1[[#This Row],[Discounted Price (Each)]]*Table1[[#This Row],[Packs]])</f>
        <v>0</v>
      </c>
    </row>
    <row r="1025" spans="1:8" s="8" customFormat="1" ht="13.5" customHeight="1" x14ac:dyDescent="0.35">
      <c r="A1025" t="s">
        <v>360</v>
      </c>
      <c r="B1025" t="s">
        <v>361</v>
      </c>
      <c r="C1025" s="50">
        <v>5</v>
      </c>
      <c r="D1025" s="50">
        <v>1</v>
      </c>
      <c r="E1025">
        <v>5</v>
      </c>
      <c r="F1025" s="52"/>
      <c r="G1025" s="53"/>
      <c r="H1025" s="93">
        <f>SUM(Table1[[#This Row],[Discounted Price (Each)]]*Table1[[#This Row],[Packs]])</f>
        <v>0</v>
      </c>
    </row>
    <row r="1026" spans="1:8" s="8" customFormat="1" ht="13.5" customHeight="1" x14ac:dyDescent="0.35">
      <c r="A1026" t="s">
        <v>360</v>
      </c>
      <c r="B1026" t="s">
        <v>361</v>
      </c>
      <c r="C1026" s="50">
        <v>2</v>
      </c>
      <c r="D1026" s="50">
        <v>1</v>
      </c>
      <c r="E1026">
        <v>2</v>
      </c>
      <c r="F1026" s="52"/>
      <c r="G1026" s="53"/>
      <c r="H1026" s="93">
        <f>SUM(Table1[[#This Row],[Discounted Price (Each)]]*Table1[[#This Row],[Packs]])</f>
        <v>0</v>
      </c>
    </row>
    <row r="1027" spans="1:8" s="8" customFormat="1" ht="13.5" customHeight="1" x14ac:dyDescent="0.35">
      <c r="A1027" t="s">
        <v>360</v>
      </c>
      <c r="B1027" t="s">
        <v>361</v>
      </c>
      <c r="C1027" s="50">
        <v>5</v>
      </c>
      <c r="D1027" s="50">
        <v>1</v>
      </c>
      <c r="E1027">
        <v>5</v>
      </c>
      <c r="F1027" s="52"/>
      <c r="G1027" s="53"/>
      <c r="H1027" s="93">
        <f>SUM(Table1[[#This Row],[Discounted Price (Each)]]*Table1[[#This Row],[Packs]])</f>
        <v>0</v>
      </c>
    </row>
    <row r="1028" spans="1:8" s="8" customFormat="1" ht="13.5" customHeight="1" x14ac:dyDescent="0.35">
      <c r="A1028" t="s">
        <v>360</v>
      </c>
      <c r="B1028" t="s">
        <v>361</v>
      </c>
      <c r="C1028" s="50">
        <v>5</v>
      </c>
      <c r="D1028" s="50">
        <v>1</v>
      </c>
      <c r="E1028">
        <v>5</v>
      </c>
      <c r="F1028" s="52"/>
      <c r="G1028" s="53"/>
      <c r="H1028" s="93">
        <f>SUM(Table1[[#This Row],[Discounted Price (Each)]]*Table1[[#This Row],[Packs]])</f>
        <v>0</v>
      </c>
    </row>
    <row r="1029" spans="1:8" s="8" customFormat="1" ht="13.5" customHeight="1" x14ac:dyDescent="0.35">
      <c r="A1029" t="s">
        <v>360</v>
      </c>
      <c r="B1029" t="s">
        <v>361</v>
      </c>
      <c r="C1029" s="50">
        <v>2</v>
      </c>
      <c r="D1029" s="50">
        <v>1</v>
      </c>
      <c r="E1029">
        <v>2</v>
      </c>
      <c r="F1029" s="52"/>
      <c r="G1029" s="53"/>
      <c r="H1029" s="93">
        <f>SUM(Table1[[#This Row],[Discounted Price (Each)]]*Table1[[#This Row],[Packs]])</f>
        <v>0</v>
      </c>
    </row>
    <row r="1030" spans="1:8" s="8" customFormat="1" ht="13.5" customHeight="1" x14ac:dyDescent="0.35">
      <c r="A1030" t="s">
        <v>360</v>
      </c>
      <c r="B1030" t="s">
        <v>361</v>
      </c>
      <c r="C1030" s="50">
        <v>5</v>
      </c>
      <c r="D1030" s="50">
        <v>1</v>
      </c>
      <c r="E1030">
        <v>5</v>
      </c>
      <c r="F1030" s="52"/>
      <c r="G1030" s="53"/>
      <c r="H1030" s="93">
        <f>SUM(Table1[[#This Row],[Discounted Price (Each)]]*Table1[[#This Row],[Packs]])</f>
        <v>0</v>
      </c>
    </row>
    <row r="1031" spans="1:8" s="8" customFormat="1" ht="13.5" customHeight="1" x14ac:dyDescent="0.35">
      <c r="A1031" t="s">
        <v>246</v>
      </c>
      <c r="B1031" t="s">
        <v>247</v>
      </c>
      <c r="C1031" s="50">
        <v>28</v>
      </c>
      <c r="D1031" s="50">
        <v>28</v>
      </c>
      <c r="E1031">
        <v>1</v>
      </c>
      <c r="F1031" s="52"/>
      <c r="G1031" s="53"/>
      <c r="H1031" s="93">
        <f>SUM(Table1[[#This Row],[Discounted Price (Each)]]*Table1[[#This Row],[Packs]])</f>
        <v>0</v>
      </c>
    </row>
    <row r="1032" spans="1:8" s="8" customFormat="1" ht="13.5" customHeight="1" x14ac:dyDescent="0.35">
      <c r="A1032" t="s">
        <v>246</v>
      </c>
      <c r="B1032" t="s">
        <v>247</v>
      </c>
      <c r="C1032" s="50">
        <v>28</v>
      </c>
      <c r="D1032" s="50">
        <v>28</v>
      </c>
      <c r="E1032">
        <v>1</v>
      </c>
      <c r="F1032" s="52"/>
      <c r="G1032" s="53"/>
      <c r="H1032" s="93">
        <f>SUM(Table1[[#This Row],[Discounted Price (Each)]]*Table1[[#This Row],[Packs]])</f>
        <v>0</v>
      </c>
    </row>
    <row r="1033" spans="1:8" s="8" customFormat="1" ht="13.5" customHeight="1" x14ac:dyDescent="0.35">
      <c r="A1033" t="s">
        <v>246</v>
      </c>
      <c r="B1033" t="s">
        <v>247</v>
      </c>
      <c r="C1033" s="50">
        <v>28</v>
      </c>
      <c r="D1033" s="50">
        <v>28</v>
      </c>
      <c r="E1033">
        <v>1</v>
      </c>
      <c r="F1033" s="52"/>
      <c r="G1033" s="53"/>
      <c r="H1033" s="93">
        <f>SUM(Table1[[#This Row],[Discounted Price (Each)]]*Table1[[#This Row],[Packs]])</f>
        <v>0</v>
      </c>
    </row>
    <row r="1034" spans="1:8" s="8" customFormat="1" ht="13.5" customHeight="1" x14ac:dyDescent="0.35">
      <c r="A1034" t="s">
        <v>246</v>
      </c>
      <c r="B1034" t="s">
        <v>247</v>
      </c>
      <c r="C1034" s="50">
        <v>28</v>
      </c>
      <c r="D1034" s="50">
        <v>28</v>
      </c>
      <c r="E1034">
        <v>1</v>
      </c>
      <c r="F1034" s="52"/>
      <c r="G1034" s="53"/>
      <c r="H1034" s="93">
        <f>SUM(Table1[[#This Row],[Discounted Price (Each)]]*Table1[[#This Row],[Packs]])</f>
        <v>0</v>
      </c>
    </row>
    <row r="1035" spans="1:8" s="8" customFormat="1" ht="13.5" customHeight="1" x14ac:dyDescent="0.35">
      <c r="A1035" t="s">
        <v>246</v>
      </c>
      <c r="B1035" t="s">
        <v>247</v>
      </c>
      <c r="C1035" s="50">
        <v>28</v>
      </c>
      <c r="D1035" s="50">
        <v>28</v>
      </c>
      <c r="E1035">
        <v>1</v>
      </c>
      <c r="F1035" s="52"/>
      <c r="G1035" s="53"/>
      <c r="H1035" s="93">
        <f>SUM(Table1[[#This Row],[Discounted Price (Each)]]*Table1[[#This Row],[Packs]])</f>
        <v>0</v>
      </c>
    </row>
    <row r="1036" spans="1:8" s="8" customFormat="1" ht="13.5" customHeight="1" x14ac:dyDescent="0.35">
      <c r="A1036" t="s">
        <v>394</v>
      </c>
      <c r="B1036" t="s">
        <v>395</v>
      </c>
      <c r="C1036" s="50">
        <v>10</v>
      </c>
      <c r="D1036" s="50">
        <v>10</v>
      </c>
      <c r="E1036">
        <v>1</v>
      </c>
      <c r="F1036" s="52"/>
      <c r="G1036" s="53"/>
      <c r="H1036" s="93">
        <f>SUM(Table1[[#This Row],[Discounted Price (Each)]]*Table1[[#This Row],[Packs]])</f>
        <v>0</v>
      </c>
    </row>
    <row r="1037" spans="1:8" s="8" customFormat="1" ht="13.5" customHeight="1" x14ac:dyDescent="0.35">
      <c r="A1037" t="s">
        <v>522</v>
      </c>
      <c r="B1037" t="s">
        <v>523</v>
      </c>
      <c r="C1037" s="50">
        <v>15</v>
      </c>
      <c r="D1037" s="50">
        <v>3</v>
      </c>
      <c r="E1037">
        <v>5</v>
      </c>
      <c r="F1037" s="52"/>
      <c r="G1037" s="53"/>
      <c r="H1037" s="93">
        <f>SUM(Table1[[#This Row],[Discounted Price (Each)]]*Table1[[#This Row],[Packs]])</f>
        <v>0</v>
      </c>
    </row>
    <row r="1038" spans="1:8" s="8" customFormat="1" ht="13.5" customHeight="1" x14ac:dyDescent="0.35">
      <c r="A1038" t="s">
        <v>522</v>
      </c>
      <c r="B1038" t="s">
        <v>523</v>
      </c>
      <c r="C1038" s="50">
        <v>3</v>
      </c>
      <c r="D1038" s="50">
        <v>3</v>
      </c>
      <c r="E1038">
        <v>1</v>
      </c>
      <c r="F1038" s="52"/>
      <c r="G1038" s="53"/>
      <c r="H1038" s="93">
        <f>SUM(Table1[[#This Row],[Discounted Price (Each)]]*Table1[[#This Row],[Packs]])</f>
        <v>0</v>
      </c>
    </row>
    <row r="1039" spans="1:8" s="8" customFormat="1" ht="13.5" customHeight="1" x14ac:dyDescent="0.35">
      <c r="A1039" t="s">
        <v>522</v>
      </c>
      <c r="B1039" t="s">
        <v>523</v>
      </c>
      <c r="C1039" s="50">
        <v>15</v>
      </c>
      <c r="D1039" s="50">
        <v>3</v>
      </c>
      <c r="E1039">
        <v>5</v>
      </c>
      <c r="F1039" s="52"/>
      <c r="G1039" s="53"/>
      <c r="H1039" s="93">
        <f>SUM(Table1[[#This Row],[Discounted Price (Each)]]*Table1[[#This Row],[Packs]])</f>
        <v>0</v>
      </c>
    </row>
    <row r="1040" spans="1:8" s="8" customFormat="1" ht="13.5" customHeight="1" x14ac:dyDescent="0.35">
      <c r="A1040" t="s">
        <v>250</v>
      </c>
      <c r="B1040" t="s">
        <v>251</v>
      </c>
      <c r="C1040" s="50">
        <v>3</v>
      </c>
      <c r="D1040" s="50">
        <v>1</v>
      </c>
      <c r="E1040">
        <v>3</v>
      </c>
      <c r="F1040" s="52"/>
      <c r="G1040" s="53"/>
      <c r="H1040" s="93">
        <f>SUM(Table1[[#This Row],[Discounted Price (Each)]]*Table1[[#This Row],[Packs]])</f>
        <v>0</v>
      </c>
    </row>
    <row r="1041" spans="1:8" s="8" customFormat="1" ht="13.5" customHeight="1" x14ac:dyDescent="0.35">
      <c r="A1041" t="s">
        <v>250</v>
      </c>
      <c r="B1041" t="s">
        <v>251</v>
      </c>
      <c r="C1041" s="50">
        <v>3</v>
      </c>
      <c r="D1041" s="50">
        <v>1</v>
      </c>
      <c r="E1041">
        <v>3</v>
      </c>
      <c r="F1041" s="52"/>
      <c r="G1041" s="53"/>
      <c r="H1041" s="93">
        <f>SUM(Table1[[#This Row],[Discounted Price (Each)]]*Table1[[#This Row],[Packs]])</f>
        <v>0</v>
      </c>
    </row>
    <row r="1042" spans="1:8" s="8" customFormat="1" ht="13.5" customHeight="1" x14ac:dyDescent="0.35">
      <c r="A1042" t="s">
        <v>250</v>
      </c>
      <c r="B1042" t="s">
        <v>251</v>
      </c>
      <c r="C1042" s="50">
        <v>2</v>
      </c>
      <c r="D1042" s="50">
        <v>1</v>
      </c>
      <c r="E1042">
        <v>2</v>
      </c>
      <c r="F1042" s="52"/>
      <c r="G1042" s="53"/>
      <c r="H1042" s="93">
        <f>SUM(Table1[[#This Row],[Discounted Price (Each)]]*Table1[[#This Row],[Packs]])</f>
        <v>0</v>
      </c>
    </row>
    <row r="1043" spans="1:8" s="8" customFormat="1" ht="13.5" customHeight="1" x14ac:dyDescent="0.35">
      <c r="A1043" t="s">
        <v>250</v>
      </c>
      <c r="B1043" t="s">
        <v>251</v>
      </c>
      <c r="C1043" s="50">
        <v>2</v>
      </c>
      <c r="D1043" s="50">
        <v>1</v>
      </c>
      <c r="E1043">
        <v>2</v>
      </c>
      <c r="F1043" s="52"/>
      <c r="G1043" s="53"/>
      <c r="H1043" s="93">
        <f>SUM(Table1[[#This Row],[Discounted Price (Each)]]*Table1[[#This Row],[Packs]])</f>
        <v>0</v>
      </c>
    </row>
    <row r="1044" spans="1:8" s="8" customFormat="1" ht="13.5" customHeight="1" x14ac:dyDescent="0.35">
      <c r="A1044" t="s">
        <v>250</v>
      </c>
      <c r="B1044" t="s">
        <v>251</v>
      </c>
      <c r="C1044" s="50">
        <v>2</v>
      </c>
      <c r="D1044" s="50">
        <v>1</v>
      </c>
      <c r="E1044">
        <v>2</v>
      </c>
      <c r="F1044" s="52"/>
      <c r="G1044" s="53"/>
      <c r="H1044" s="93">
        <f>SUM(Table1[[#This Row],[Discounted Price (Each)]]*Table1[[#This Row],[Packs]])</f>
        <v>0</v>
      </c>
    </row>
    <row r="1045" spans="1:8" s="8" customFormat="1" ht="13.5" customHeight="1" x14ac:dyDescent="0.35">
      <c r="A1045" t="s">
        <v>250</v>
      </c>
      <c r="B1045" t="s">
        <v>251</v>
      </c>
      <c r="C1045" s="50">
        <v>2</v>
      </c>
      <c r="D1045" s="50">
        <v>1</v>
      </c>
      <c r="E1045">
        <v>2</v>
      </c>
      <c r="F1045" s="52"/>
      <c r="G1045" s="53"/>
      <c r="H1045" s="93">
        <f>SUM(Table1[[#This Row],[Discounted Price (Each)]]*Table1[[#This Row],[Packs]])</f>
        <v>0</v>
      </c>
    </row>
    <row r="1046" spans="1:8" s="8" customFormat="1" ht="13.5" customHeight="1" x14ac:dyDescent="0.35">
      <c r="A1046" t="s">
        <v>250</v>
      </c>
      <c r="B1046" t="s">
        <v>251</v>
      </c>
      <c r="C1046" s="50">
        <v>3</v>
      </c>
      <c r="D1046" s="50">
        <v>1</v>
      </c>
      <c r="E1046">
        <v>3</v>
      </c>
      <c r="F1046" s="52"/>
      <c r="G1046" s="53"/>
      <c r="H1046" s="93">
        <f>SUM(Table1[[#This Row],[Discounted Price (Each)]]*Table1[[#This Row],[Packs]])</f>
        <v>0</v>
      </c>
    </row>
    <row r="1047" spans="1:8" s="8" customFormat="1" ht="13.5" customHeight="1" x14ac:dyDescent="0.35">
      <c r="A1047" t="s">
        <v>250</v>
      </c>
      <c r="B1047" t="s">
        <v>251</v>
      </c>
      <c r="C1047" s="50">
        <v>3</v>
      </c>
      <c r="D1047" s="50">
        <v>1</v>
      </c>
      <c r="E1047">
        <v>3</v>
      </c>
      <c r="F1047" s="52"/>
      <c r="G1047" s="53"/>
      <c r="H1047" s="93">
        <f>SUM(Table1[[#This Row],[Discounted Price (Each)]]*Table1[[#This Row],[Packs]])</f>
        <v>0</v>
      </c>
    </row>
    <row r="1048" spans="1:8" s="8" customFormat="1" ht="13.5" customHeight="1" x14ac:dyDescent="0.35">
      <c r="A1048" t="s">
        <v>457</v>
      </c>
      <c r="B1048" t="s">
        <v>458</v>
      </c>
      <c r="C1048" s="50">
        <v>200</v>
      </c>
      <c r="D1048" s="50">
        <v>100</v>
      </c>
      <c r="E1048">
        <v>2</v>
      </c>
      <c r="F1048" s="52"/>
      <c r="G1048" s="53"/>
      <c r="H1048" s="93">
        <f>SUM(Table1[[#This Row],[Discounted Price (Each)]]*Table1[[#This Row],[Packs]])</f>
        <v>0</v>
      </c>
    </row>
    <row r="1049" spans="1:8" s="8" customFormat="1" ht="13.5" customHeight="1" x14ac:dyDescent="0.35">
      <c r="A1049" t="s">
        <v>457</v>
      </c>
      <c r="B1049" t="s">
        <v>458</v>
      </c>
      <c r="C1049" s="50">
        <v>200</v>
      </c>
      <c r="D1049" s="50">
        <v>100</v>
      </c>
      <c r="E1049">
        <v>2</v>
      </c>
      <c r="F1049" s="52"/>
      <c r="G1049" s="53"/>
      <c r="H1049" s="93">
        <f>SUM(Table1[[#This Row],[Discounted Price (Each)]]*Table1[[#This Row],[Packs]])</f>
        <v>0</v>
      </c>
    </row>
    <row r="1050" spans="1:8" s="8" customFormat="1" ht="13.5" customHeight="1" x14ac:dyDescent="0.35">
      <c r="A1050" t="s">
        <v>457</v>
      </c>
      <c r="B1050" t="s">
        <v>458</v>
      </c>
      <c r="C1050" s="50">
        <v>200</v>
      </c>
      <c r="D1050" s="50">
        <v>100</v>
      </c>
      <c r="E1050">
        <v>2</v>
      </c>
      <c r="F1050" s="52"/>
      <c r="G1050" s="53"/>
      <c r="H1050" s="93">
        <f>SUM(Table1[[#This Row],[Discounted Price (Each)]]*Table1[[#This Row],[Packs]])</f>
        <v>0</v>
      </c>
    </row>
    <row r="1051" spans="1:8" s="8" customFormat="1" ht="13.5" customHeight="1" x14ac:dyDescent="0.35">
      <c r="A1051" t="s">
        <v>457</v>
      </c>
      <c r="B1051" t="s">
        <v>458</v>
      </c>
      <c r="C1051" s="50">
        <v>200</v>
      </c>
      <c r="D1051" s="50">
        <v>100</v>
      </c>
      <c r="E1051">
        <v>2</v>
      </c>
      <c r="F1051" s="52"/>
      <c r="G1051" s="53"/>
      <c r="H1051" s="93">
        <f>SUM(Table1[[#This Row],[Discounted Price (Each)]]*Table1[[#This Row],[Packs]])</f>
        <v>0</v>
      </c>
    </row>
    <row r="1052" spans="1:8" s="8" customFormat="1" ht="13.5" customHeight="1" x14ac:dyDescent="0.35">
      <c r="A1052" t="s">
        <v>485</v>
      </c>
      <c r="B1052" t="s">
        <v>255</v>
      </c>
      <c r="C1052" s="50">
        <v>2</v>
      </c>
      <c r="D1052" s="50">
        <v>1</v>
      </c>
      <c r="E1052">
        <v>2</v>
      </c>
      <c r="F1052" s="52"/>
      <c r="G1052" s="53"/>
      <c r="H1052" s="93">
        <f>SUM(Table1[[#This Row],[Discounted Price (Each)]]*Table1[[#This Row],[Packs]])</f>
        <v>0</v>
      </c>
    </row>
    <row r="1053" spans="1:8" s="8" customFormat="1" ht="13.5" customHeight="1" x14ac:dyDescent="0.35">
      <c r="A1053" t="s">
        <v>485</v>
      </c>
      <c r="B1053" t="s">
        <v>255</v>
      </c>
      <c r="C1053" s="50">
        <v>8</v>
      </c>
      <c r="D1053" s="50">
        <v>1</v>
      </c>
      <c r="E1053">
        <v>8</v>
      </c>
      <c r="F1053" s="52"/>
      <c r="G1053" s="53"/>
      <c r="H1053" s="93">
        <f>SUM(Table1[[#This Row],[Discounted Price (Each)]]*Table1[[#This Row],[Packs]])</f>
        <v>0</v>
      </c>
    </row>
    <row r="1054" spans="1:8" s="8" customFormat="1" ht="13.5" customHeight="1" x14ac:dyDescent="0.35">
      <c r="A1054" t="s">
        <v>485</v>
      </c>
      <c r="B1054" t="s">
        <v>255</v>
      </c>
      <c r="C1054" s="50">
        <v>10</v>
      </c>
      <c r="D1054" s="50">
        <v>1</v>
      </c>
      <c r="E1054">
        <v>10</v>
      </c>
      <c r="F1054" s="52"/>
      <c r="G1054" s="53"/>
      <c r="H1054" s="93">
        <f>SUM(Table1[[#This Row],[Discounted Price (Each)]]*Table1[[#This Row],[Packs]])</f>
        <v>0</v>
      </c>
    </row>
    <row r="1055" spans="1:8" s="8" customFormat="1" ht="13.5" customHeight="1" x14ac:dyDescent="0.35">
      <c r="A1055" t="s">
        <v>485</v>
      </c>
      <c r="B1055" t="s">
        <v>255</v>
      </c>
      <c r="C1055" s="50">
        <v>10</v>
      </c>
      <c r="D1055" s="50">
        <v>1</v>
      </c>
      <c r="E1055">
        <v>10</v>
      </c>
      <c r="F1055" s="52"/>
      <c r="G1055" s="53"/>
      <c r="H1055" s="93">
        <f>SUM(Table1[[#This Row],[Discounted Price (Each)]]*Table1[[#This Row],[Packs]])</f>
        <v>0</v>
      </c>
    </row>
    <row r="1056" spans="1:8" s="8" customFormat="1" ht="13.5" customHeight="1" x14ac:dyDescent="0.35">
      <c r="A1056" t="s">
        <v>485</v>
      </c>
      <c r="B1056" t="s">
        <v>255</v>
      </c>
      <c r="C1056" s="50">
        <v>2</v>
      </c>
      <c r="D1056" s="50">
        <v>1</v>
      </c>
      <c r="E1056">
        <v>2</v>
      </c>
      <c r="F1056" s="52"/>
      <c r="G1056" s="53"/>
      <c r="H1056" s="93">
        <f>SUM(Table1[[#This Row],[Discounted Price (Each)]]*Table1[[#This Row],[Packs]])</f>
        <v>0</v>
      </c>
    </row>
    <row r="1057" spans="1:8" s="8" customFormat="1" ht="13.5" customHeight="1" x14ac:dyDescent="0.35">
      <c r="A1057" t="s">
        <v>613</v>
      </c>
      <c r="B1057" t="s">
        <v>614</v>
      </c>
      <c r="C1057" s="50">
        <v>56</v>
      </c>
      <c r="D1057" s="50">
        <v>14</v>
      </c>
      <c r="E1057">
        <v>4</v>
      </c>
      <c r="F1057" s="52"/>
      <c r="G1057" s="53"/>
      <c r="H1057" s="93">
        <f>SUM(Table1[[#This Row],[Discounted Price (Each)]]*Table1[[#This Row],[Packs]])</f>
        <v>0</v>
      </c>
    </row>
    <row r="1058" spans="1:8" s="8" customFormat="1" ht="13.5" customHeight="1" x14ac:dyDescent="0.35">
      <c r="A1058" t="s">
        <v>613</v>
      </c>
      <c r="B1058" t="s">
        <v>614</v>
      </c>
      <c r="C1058" s="50">
        <v>70</v>
      </c>
      <c r="D1058" s="50">
        <v>14</v>
      </c>
      <c r="E1058">
        <v>5</v>
      </c>
      <c r="F1058" s="52"/>
      <c r="G1058" s="53"/>
      <c r="H1058" s="93">
        <f>SUM(Table1[[#This Row],[Discounted Price (Each)]]*Table1[[#This Row],[Packs]])</f>
        <v>0</v>
      </c>
    </row>
    <row r="1059" spans="1:8" s="8" customFormat="1" ht="13.5" customHeight="1" x14ac:dyDescent="0.35">
      <c r="A1059" t="s">
        <v>258</v>
      </c>
      <c r="B1059" t="s">
        <v>259</v>
      </c>
      <c r="C1059" s="50">
        <v>2</v>
      </c>
      <c r="D1059" s="50">
        <v>1</v>
      </c>
      <c r="E1059">
        <v>2</v>
      </c>
      <c r="F1059" s="52"/>
      <c r="G1059" s="53"/>
      <c r="H1059" s="93">
        <f>SUM(Table1[[#This Row],[Discounted Price (Each)]]*Table1[[#This Row],[Packs]])</f>
        <v>0</v>
      </c>
    </row>
    <row r="1060" spans="1:8" s="8" customFormat="1" ht="13.5" customHeight="1" x14ac:dyDescent="0.35">
      <c r="A1060" t="s">
        <v>258</v>
      </c>
      <c r="B1060" t="s">
        <v>259</v>
      </c>
      <c r="C1060" s="50">
        <v>1</v>
      </c>
      <c r="D1060" s="50">
        <v>1</v>
      </c>
      <c r="E1060">
        <v>1</v>
      </c>
      <c r="F1060" s="52"/>
      <c r="G1060" s="53"/>
      <c r="H1060" s="93">
        <f>SUM(Table1[[#This Row],[Discounted Price (Each)]]*Table1[[#This Row],[Packs]])</f>
        <v>0</v>
      </c>
    </row>
    <row r="1061" spans="1:8" s="8" customFormat="1" ht="13.5" customHeight="1" x14ac:dyDescent="0.35">
      <c r="A1061" t="s">
        <v>258</v>
      </c>
      <c r="B1061" t="s">
        <v>259</v>
      </c>
      <c r="C1061" s="50">
        <v>2</v>
      </c>
      <c r="D1061" s="50">
        <v>1</v>
      </c>
      <c r="E1061">
        <v>2</v>
      </c>
      <c r="F1061" s="52"/>
      <c r="G1061" s="53"/>
      <c r="H1061" s="93">
        <f>SUM(Table1[[#This Row],[Discounted Price (Each)]]*Table1[[#This Row],[Packs]])</f>
        <v>0</v>
      </c>
    </row>
    <row r="1062" spans="1:8" s="8" customFormat="1" ht="13.5" customHeight="1" x14ac:dyDescent="0.35">
      <c r="A1062" t="s">
        <v>258</v>
      </c>
      <c r="B1062" t="s">
        <v>259</v>
      </c>
      <c r="C1062" s="50">
        <v>2</v>
      </c>
      <c r="D1062" s="50">
        <v>1</v>
      </c>
      <c r="E1062">
        <v>2</v>
      </c>
      <c r="F1062" s="52"/>
      <c r="G1062" s="53"/>
      <c r="H1062" s="93">
        <f>SUM(Table1[[#This Row],[Discounted Price (Each)]]*Table1[[#This Row],[Packs]])</f>
        <v>0</v>
      </c>
    </row>
    <row r="1063" spans="1:8" s="8" customFormat="1" ht="13.5" customHeight="1" x14ac:dyDescent="0.35">
      <c r="A1063" t="s">
        <v>258</v>
      </c>
      <c r="B1063" t="s">
        <v>259</v>
      </c>
      <c r="C1063" s="50">
        <v>2</v>
      </c>
      <c r="D1063" s="50">
        <v>1</v>
      </c>
      <c r="E1063">
        <v>2</v>
      </c>
      <c r="F1063" s="52"/>
      <c r="G1063" s="53"/>
      <c r="H1063" s="93">
        <f>SUM(Table1[[#This Row],[Discounted Price (Each)]]*Table1[[#This Row],[Packs]])</f>
        <v>0</v>
      </c>
    </row>
    <row r="1064" spans="1:8" s="8" customFormat="1" ht="13.5" customHeight="1" x14ac:dyDescent="0.35">
      <c r="A1064" t="s">
        <v>132</v>
      </c>
      <c r="B1064" t="s">
        <v>133</v>
      </c>
      <c r="C1064" s="50">
        <v>1</v>
      </c>
      <c r="D1064" s="50">
        <v>1</v>
      </c>
      <c r="E1064">
        <v>1</v>
      </c>
      <c r="F1064" s="52"/>
      <c r="G1064" s="53"/>
      <c r="H1064" s="93">
        <f>SUM(Table1[[#This Row],[Discounted Price (Each)]]*Table1[[#This Row],[Packs]])</f>
        <v>0</v>
      </c>
    </row>
    <row r="1065" spans="1:8" s="8" customFormat="1" ht="13.5" customHeight="1" x14ac:dyDescent="0.35">
      <c r="A1065" t="s">
        <v>132</v>
      </c>
      <c r="B1065" t="s">
        <v>133</v>
      </c>
      <c r="C1065" s="50">
        <v>1</v>
      </c>
      <c r="D1065" s="50">
        <v>1</v>
      </c>
      <c r="E1065">
        <v>1</v>
      </c>
      <c r="F1065" s="52"/>
      <c r="G1065" s="53"/>
      <c r="H1065" s="93">
        <f>SUM(Table1[[#This Row],[Discounted Price (Each)]]*Table1[[#This Row],[Packs]])</f>
        <v>0</v>
      </c>
    </row>
    <row r="1066" spans="1:8" s="8" customFormat="1" ht="13.5" customHeight="1" x14ac:dyDescent="0.35">
      <c r="A1066" t="s">
        <v>132</v>
      </c>
      <c r="B1066" t="s">
        <v>133</v>
      </c>
      <c r="C1066" s="50">
        <v>5</v>
      </c>
      <c r="D1066" s="50">
        <v>1</v>
      </c>
      <c r="E1066">
        <v>5</v>
      </c>
      <c r="F1066" s="52"/>
      <c r="G1066" s="53"/>
      <c r="H1066" s="93">
        <f>SUM(Table1[[#This Row],[Discounted Price (Each)]]*Table1[[#This Row],[Packs]])</f>
        <v>0</v>
      </c>
    </row>
    <row r="1067" spans="1:8" s="8" customFormat="1" ht="13.5" customHeight="1" x14ac:dyDescent="0.35">
      <c r="A1067" t="s">
        <v>132</v>
      </c>
      <c r="B1067" t="s">
        <v>133</v>
      </c>
      <c r="C1067" s="50">
        <v>12</v>
      </c>
      <c r="D1067" s="50">
        <v>1</v>
      </c>
      <c r="E1067">
        <v>12</v>
      </c>
      <c r="F1067" s="52"/>
      <c r="G1067" s="53"/>
      <c r="H1067" s="93">
        <f>SUM(Table1[[#This Row],[Discounted Price (Each)]]*Table1[[#This Row],[Packs]])</f>
        <v>0</v>
      </c>
    </row>
    <row r="1068" spans="1:8" s="8" customFormat="1" ht="13.5" customHeight="1" x14ac:dyDescent="0.35">
      <c r="A1068" t="s">
        <v>132</v>
      </c>
      <c r="B1068" t="s">
        <v>133</v>
      </c>
      <c r="C1068" s="50">
        <v>2</v>
      </c>
      <c r="D1068" s="50">
        <v>1</v>
      </c>
      <c r="E1068">
        <v>2</v>
      </c>
      <c r="F1068" s="52"/>
      <c r="G1068" s="53"/>
      <c r="H1068" s="93">
        <f>SUM(Table1[[#This Row],[Discounted Price (Each)]]*Table1[[#This Row],[Packs]])</f>
        <v>0</v>
      </c>
    </row>
    <row r="1069" spans="1:8" s="8" customFormat="1" ht="13.5" customHeight="1" x14ac:dyDescent="0.35">
      <c r="A1069" t="s">
        <v>132</v>
      </c>
      <c r="B1069" t="s">
        <v>133</v>
      </c>
      <c r="C1069" s="50">
        <v>4</v>
      </c>
      <c r="D1069" s="50">
        <v>1</v>
      </c>
      <c r="E1069">
        <v>4</v>
      </c>
      <c r="F1069" s="52"/>
      <c r="G1069" s="53"/>
      <c r="H1069" s="93">
        <f>SUM(Table1[[#This Row],[Discounted Price (Each)]]*Table1[[#This Row],[Packs]])</f>
        <v>0</v>
      </c>
    </row>
    <row r="1070" spans="1:8" s="8" customFormat="1" ht="13.5" customHeight="1" x14ac:dyDescent="0.35">
      <c r="A1070" t="s">
        <v>132</v>
      </c>
      <c r="B1070" t="s">
        <v>133</v>
      </c>
      <c r="C1070" s="50">
        <v>1</v>
      </c>
      <c r="D1070" s="50">
        <v>1</v>
      </c>
      <c r="E1070">
        <v>1</v>
      </c>
      <c r="F1070" s="52"/>
      <c r="G1070" s="53"/>
      <c r="H1070" s="93">
        <f>SUM(Table1[[#This Row],[Discounted Price (Each)]]*Table1[[#This Row],[Packs]])</f>
        <v>0</v>
      </c>
    </row>
    <row r="1071" spans="1:8" s="8" customFormat="1" ht="13.5" customHeight="1" x14ac:dyDescent="0.35">
      <c r="A1071" t="s">
        <v>132</v>
      </c>
      <c r="B1071" t="s">
        <v>133</v>
      </c>
      <c r="C1071" s="50">
        <v>1</v>
      </c>
      <c r="D1071" s="50">
        <v>1</v>
      </c>
      <c r="E1071">
        <v>1</v>
      </c>
      <c r="F1071" s="52"/>
      <c r="G1071" s="53"/>
      <c r="H1071" s="93">
        <f>SUM(Table1[[#This Row],[Discounted Price (Each)]]*Table1[[#This Row],[Packs]])</f>
        <v>0</v>
      </c>
    </row>
    <row r="1072" spans="1:8" s="8" customFormat="1" ht="13.5" customHeight="1" x14ac:dyDescent="0.35">
      <c r="A1072" t="s">
        <v>81</v>
      </c>
      <c r="B1072" t="s">
        <v>82</v>
      </c>
      <c r="C1072" s="50">
        <v>2</v>
      </c>
      <c r="D1072" s="50">
        <v>1</v>
      </c>
      <c r="E1072">
        <v>2</v>
      </c>
      <c r="F1072" s="52"/>
      <c r="G1072" s="53"/>
      <c r="H1072" s="93">
        <f>SUM(Table1[[#This Row],[Discounted Price (Each)]]*Table1[[#This Row],[Packs]])</f>
        <v>0</v>
      </c>
    </row>
    <row r="1073" spans="1:8" s="8" customFormat="1" ht="13.5" customHeight="1" x14ac:dyDescent="0.35">
      <c r="A1073" t="s">
        <v>81</v>
      </c>
      <c r="B1073" t="s">
        <v>82</v>
      </c>
      <c r="C1073" s="50">
        <v>11</v>
      </c>
      <c r="D1073" s="50">
        <v>1</v>
      </c>
      <c r="E1073">
        <v>11</v>
      </c>
      <c r="F1073" s="52"/>
      <c r="G1073" s="53"/>
      <c r="H1073" s="93">
        <f>SUM(Table1[[#This Row],[Discounted Price (Each)]]*Table1[[#This Row],[Packs]])</f>
        <v>0</v>
      </c>
    </row>
    <row r="1074" spans="1:8" s="8" customFormat="1" ht="13.5" customHeight="1" x14ac:dyDescent="0.35">
      <c r="A1074" t="s">
        <v>81</v>
      </c>
      <c r="B1074" t="s">
        <v>82</v>
      </c>
      <c r="C1074" s="50">
        <v>37</v>
      </c>
      <c r="D1074" s="50">
        <v>1</v>
      </c>
      <c r="E1074">
        <v>37</v>
      </c>
      <c r="F1074" s="52"/>
      <c r="G1074" s="53"/>
      <c r="H1074" s="93">
        <f>SUM(Table1[[#This Row],[Discounted Price (Each)]]*Table1[[#This Row],[Packs]])</f>
        <v>0</v>
      </c>
    </row>
    <row r="1075" spans="1:8" s="8" customFormat="1" ht="13.5" customHeight="1" x14ac:dyDescent="0.35">
      <c r="A1075" t="s">
        <v>81</v>
      </c>
      <c r="B1075" t="s">
        <v>82</v>
      </c>
      <c r="C1075" s="50">
        <v>3</v>
      </c>
      <c r="D1075" s="50">
        <v>1</v>
      </c>
      <c r="E1075">
        <v>3</v>
      </c>
      <c r="F1075" s="52"/>
      <c r="G1075" s="53"/>
      <c r="H1075" s="93">
        <f>SUM(Table1[[#This Row],[Discounted Price (Each)]]*Table1[[#This Row],[Packs]])</f>
        <v>0</v>
      </c>
    </row>
    <row r="1076" spans="1:8" s="8" customFormat="1" ht="13.5" customHeight="1" x14ac:dyDescent="0.35">
      <c r="A1076" t="s">
        <v>81</v>
      </c>
      <c r="B1076" t="s">
        <v>82</v>
      </c>
      <c r="C1076" s="50">
        <v>8</v>
      </c>
      <c r="D1076" s="50">
        <v>1</v>
      </c>
      <c r="E1076">
        <v>8</v>
      </c>
      <c r="F1076" s="52"/>
      <c r="G1076" s="53"/>
      <c r="H1076" s="93">
        <f>SUM(Table1[[#This Row],[Discounted Price (Each)]]*Table1[[#This Row],[Packs]])</f>
        <v>0</v>
      </c>
    </row>
    <row r="1077" spans="1:8" s="8" customFormat="1" ht="13.5" customHeight="1" x14ac:dyDescent="0.35">
      <c r="A1077" t="s">
        <v>362</v>
      </c>
      <c r="B1077" t="s">
        <v>363</v>
      </c>
      <c r="C1077" s="50">
        <v>3</v>
      </c>
      <c r="D1077" s="50">
        <v>1</v>
      </c>
      <c r="E1077">
        <v>3</v>
      </c>
      <c r="F1077" s="52"/>
      <c r="G1077" s="53"/>
      <c r="H1077" s="93">
        <f>SUM(Table1[[#This Row],[Discounted Price (Each)]]*Table1[[#This Row],[Packs]])</f>
        <v>0</v>
      </c>
    </row>
    <row r="1078" spans="1:8" s="8" customFormat="1" ht="13.5" customHeight="1" x14ac:dyDescent="0.35">
      <c r="A1078" t="s">
        <v>362</v>
      </c>
      <c r="B1078" t="s">
        <v>363</v>
      </c>
      <c r="C1078" s="50">
        <v>2</v>
      </c>
      <c r="D1078" s="50">
        <v>1</v>
      </c>
      <c r="E1078">
        <v>2</v>
      </c>
      <c r="F1078" s="52"/>
      <c r="G1078" s="53"/>
      <c r="H1078" s="93">
        <f>SUM(Table1[[#This Row],[Discounted Price (Each)]]*Table1[[#This Row],[Packs]])</f>
        <v>0</v>
      </c>
    </row>
    <row r="1079" spans="1:8" s="8" customFormat="1" ht="13.5" customHeight="1" x14ac:dyDescent="0.35">
      <c r="A1079" t="s">
        <v>362</v>
      </c>
      <c r="B1079" t="s">
        <v>363</v>
      </c>
      <c r="C1079" s="50">
        <v>2</v>
      </c>
      <c r="D1079" s="50">
        <v>1</v>
      </c>
      <c r="E1079">
        <v>2</v>
      </c>
      <c r="F1079" s="52"/>
      <c r="G1079" s="53"/>
      <c r="H1079" s="93">
        <f>SUM(Table1[[#This Row],[Discounted Price (Each)]]*Table1[[#This Row],[Packs]])</f>
        <v>0</v>
      </c>
    </row>
    <row r="1080" spans="1:8" s="8" customFormat="1" ht="13.5" customHeight="1" x14ac:dyDescent="0.35">
      <c r="A1080" t="s">
        <v>362</v>
      </c>
      <c r="B1080" t="s">
        <v>363</v>
      </c>
      <c r="C1080" s="50">
        <v>2</v>
      </c>
      <c r="D1080" s="50">
        <v>1</v>
      </c>
      <c r="E1080">
        <v>2</v>
      </c>
      <c r="F1080" s="52"/>
      <c r="G1080" s="53"/>
      <c r="H1080" s="93">
        <f>SUM(Table1[[#This Row],[Discounted Price (Each)]]*Table1[[#This Row],[Packs]])</f>
        <v>0</v>
      </c>
    </row>
    <row r="1081" spans="1:8" s="8" customFormat="1" ht="13.5" customHeight="1" x14ac:dyDescent="0.35">
      <c r="A1081" t="s">
        <v>362</v>
      </c>
      <c r="B1081" t="s">
        <v>363</v>
      </c>
      <c r="C1081" s="50">
        <v>2</v>
      </c>
      <c r="D1081" s="50">
        <v>1</v>
      </c>
      <c r="E1081">
        <v>2</v>
      </c>
      <c r="F1081" s="52"/>
      <c r="G1081" s="53"/>
      <c r="H1081" s="93">
        <f>SUM(Table1[[#This Row],[Discounted Price (Each)]]*Table1[[#This Row],[Packs]])</f>
        <v>0</v>
      </c>
    </row>
    <row r="1082" spans="1:8" s="8" customFormat="1" ht="13.5" customHeight="1" x14ac:dyDescent="0.35">
      <c r="A1082" t="s">
        <v>362</v>
      </c>
      <c r="B1082" t="s">
        <v>363</v>
      </c>
      <c r="C1082" s="50">
        <v>1</v>
      </c>
      <c r="D1082" s="50">
        <v>1</v>
      </c>
      <c r="E1082">
        <v>1</v>
      </c>
      <c r="F1082" s="52"/>
      <c r="G1082" s="53"/>
      <c r="H1082" s="93">
        <f>SUM(Table1[[#This Row],[Discounted Price (Each)]]*Table1[[#This Row],[Packs]])</f>
        <v>0</v>
      </c>
    </row>
    <row r="1083" spans="1:8" s="8" customFormat="1" ht="13.5" customHeight="1" x14ac:dyDescent="0.35">
      <c r="A1083" t="s">
        <v>262</v>
      </c>
      <c r="B1083" t="s">
        <v>263</v>
      </c>
      <c r="C1083" s="50">
        <v>2</v>
      </c>
      <c r="D1083" s="50">
        <v>1</v>
      </c>
      <c r="E1083">
        <v>2</v>
      </c>
      <c r="F1083" s="52"/>
      <c r="G1083" s="53"/>
      <c r="H1083" s="93">
        <f>SUM(Table1[[#This Row],[Discounted Price (Each)]]*Table1[[#This Row],[Packs]])</f>
        <v>0</v>
      </c>
    </row>
    <row r="1084" spans="1:8" s="8" customFormat="1" ht="13.5" customHeight="1" x14ac:dyDescent="0.35">
      <c r="A1084" t="s">
        <v>262</v>
      </c>
      <c r="B1084" t="s">
        <v>263</v>
      </c>
      <c r="C1084" s="50">
        <v>1</v>
      </c>
      <c r="D1084" s="50">
        <v>1</v>
      </c>
      <c r="E1084">
        <v>1</v>
      </c>
      <c r="F1084" s="52"/>
      <c r="G1084" s="53"/>
      <c r="H1084" s="93">
        <f>SUM(Table1[[#This Row],[Discounted Price (Each)]]*Table1[[#This Row],[Packs]])</f>
        <v>0</v>
      </c>
    </row>
    <row r="1085" spans="1:8" s="8" customFormat="1" ht="13.5" customHeight="1" x14ac:dyDescent="0.35">
      <c r="A1085" t="s">
        <v>262</v>
      </c>
      <c r="B1085" t="s">
        <v>263</v>
      </c>
      <c r="C1085" s="50">
        <v>2</v>
      </c>
      <c r="D1085" s="50">
        <v>1</v>
      </c>
      <c r="E1085">
        <v>2</v>
      </c>
      <c r="F1085" s="52"/>
      <c r="G1085" s="53"/>
      <c r="H1085" s="93">
        <f>SUM(Table1[[#This Row],[Discounted Price (Each)]]*Table1[[#This Row],[Packs]])</f>
        <v>0</v>
      </c>
    </row>
    <row r="1086" spans="1:8" s="8" customFormat="1" ht="13.5" customHeight="1" x14ac:dyDescent="0.35">
      <c r="A1086" t="s">
        <v>262</v>
      </c>
      <c r="B1086" t="s">
        <v>263</v>
      </c>
      <c r="C1086" s="50">
        <v>2</v>
      </c>
      <c r="D1086" s="50">
        <v>1</v>
      </c>
      <c r="E1086">
        <v>2</v>
      </c>
      <c r="F1086" s="52"/>
      <c r="G1086" s="53"/>
      <c r="H1086" s="93">
        <f>SUM(Table1[[#This Row],[Discounted Price (Each)]]*Table1[[#This Row],[Packs]])</f>
        <v>0</v>
      </c>
    </row>
    <row r="1087" spans="1:8" s="8" customFormat="1" ht="13.5" customHeight="1" x14ac:dyDescent="0.35">
      <c r="A1087" t="s">
        <v>262</v>
      </c>
      <c r="B1087" t="s">
        <v>263</v>
      </c>
      <c r="C1087" s="50">
        <v>1</v>
      </c>
      <c r="D1087" s="50">
        <v>1</v>
      </c>
      <c r="E1087">
        <v>1</v>
      </c>
      <c r="F1087" s="52"/>
      <c r="G1087" s="53"/>
      <c r="H1087" s="93">
        <f>SUM(Table1[[#This Row],[Discounted Price (Each)]]*Table1[[#This Row],[Packs]])</f>
        <v>0</v>
      </c>
    </row>
    <row r="1088" spans="1:8" s="8" customFormat="1" ht="13.5" customHeight="1" x14ac:dyDescent="0.35">
      <c r="A1088" t="s">
        <v>262</v>
      </c>
      <c r="B1088" t="s">
        <v>263</v>
      </c>
      <c r="C1088" s="50">
        <v>1</v>
      </c>
      <c r="D1088" s="50">
        <v>1</v>
      </c>
      <c r="E1088">
        <v>1</v>
      </c>
      <c r="F1088" s="52"/>
      <c r="G1088" s="53"/>
      <c r="H1088" s="93">
        <f>SUM(Table1[[#This Row],[Discounted Price (Each)]]*Table1[[#This Row],[Packs]])</f>
        <v>0</v>
      </c>
    </row>
    <row r="1089" spans="1:8" s="8" customFormat="1" ht="13.5" customHeight="1" x14ac:dyDescent="0.35">
      <c r="A1089" t="s">
        <v>262</v>
      </c>
      <c r="B1089" t="s">
        <v>263</v>
      </c>
      <c r="C1089" s="50">
        <v>1</v>
      </c>
      <c r="D1089" s="50">
        <v>1</v>
      </c>
      <c r="E1089">
        <v>1</v>
      </c>
      <c r="F1089" s="52"/>
      <c r="G1089" s="53"/>
      <c r="H1089" s="93">
        <f>SUM(Table1[[#This Row],[Discounted Price (Each)]]*Table1[[#This Row],[Packs]])</f>
        <v>0</v>
      </c>
    </row>
    <row r="1090" spans="1:8" s="8" customFormat="1" ht="13.5" customHeight="1" x14ac:dyDescent="0.35">
      <c r="A1090" t="s">
        <v>601</v>
      </c>
      <c r="B1090" t="s">
        <v>602</v>
      </c>
      <c r="C1090" s="50">
        <v>10</v>
      </c>
      <c r="D1090" s="50">
        <v>10</v>
      </c>
      <c r="E1090">
        <v>1</v>
      </c>
      <c r="F1090" s="52"/>
      <c r="G1090" s="53"/>
      <c r="H1090" s="93">
        <f>SUM(Table1[[#This Row],[Discounted Price (Each)]]*Table1[[#This Row],[Packs]])</f>
        <v>0</v>
      </c>
    </row>
    <row r="1091" spans="1:8" s="8" customFormat="1" ht="13.5" customHeight="1" x14ac:dyDescent="0.35">
      <c r="A1091" t="s">
        <v>601</v>
      </c>
      <c r="B1091" t="s">
        <v>602</v>
      </c>
      <c r="C1091" s="50">
        <v>10</v>
      </c>
      <c r="D1091" s="50">
        <v>10</v>
      </c>
      <c r="E1091">
        <v>1</v>
      </c>
      <c r="F1091" s="52"/>
      <c r="G1091" s="53"/>
      <c r="H1091" s="93">
        <f>SUM(Table1[[#This Row],[Discounted Price (Each)]]*Table1[[#This Row],[Packs]])</f>
        <v>0</v>
      </c>
    </row>
    <row r="1092" spans="1:8" s="8" customFormat="1" ht="13.5" customHeight="1" x14ac:dyDescent="0.35">
      <c r="A1092" t="s">
        <v>83</v>
      </c>
      <c r="B1092" t="s">
        <v>84</v>
      </c>
      <c r="C1092" s="50">
        <v>3</v>
      </c>
      <c r="D1092" s="50">
        <v>1</v>
      </c>
      <c r="E1092">
        <v>3</v>
      </c>
      <c r="F1092" s="52"/>
      <c r="G1092" s="53"/>
      <c r="H1092" s="93">
        <f>SUM(Table1[[#This Row],[Discounted Price (Each)]]*Table1[[#This Row],[Packs]])</f>
        <v>0</v>
      </c>
    </row>
    <row r="1093" spans="1:8" s="8" customFormat="1" ht="13.5" customHeight="1" x14ac:dyDescent="0.35">
      <c r="A1093" t="s">
        <v>83</v>
      </c>
      <c r="B1093" t="s">
        <v>84</v>
      </c>
      <c r="C1093" s="50">
        <v>2</v>
      </c>
      <c r="D1093" s="50">
        <v>1</v>
      </c>
      <c r="E1093">
        <v>2</v>
      </c>
      <c r="F1093" s="52"/>
      <c r="G1093" s="53"/>
      <c r="H1093" s="93">
        <f>SUM(Table1[[#This Row],[Discounted Price (Each)]]*Table1[[#This Row],[Packs]])</f>
        <v>0</v>
      </c>
    </row>
    <row r="1094" spans="1:8" s="8" customFormat="1" ht="13.5" customHeight="1" x14ac:dyDescent="0.35">
      <c r="A1094" t="s">
        <v>83</v>
      </c>
      <c r="B1094" t="s">
        <v>84</v>
      </c>
      <c r="C1094" s="50">
        <v>18</v>
      </c>
      <c r="D1094" s="50">
        <v>1</v>
      </c>
      <c r="E1094">
        <v>18</v>
      </c>
      <c r="F1094" s="52"/>
      <c r="G1094" s="53"/>
      <c r="H1094" s="93">
        <f>SUM(Table1[[#This Row],[Discounted Price (Each)]]*Table1[[#This Row],[Packs]])</f>
        <v>0</v>
      </c>
    </row>
    <row r="1095" spans="1:8" s="8" customFormat="1" ht="13.5" customHeight="1" x14ac:dyDescent="0.35">
      <c r="A1095" t="s">
        <v>83</v>
      </c>
      <c r="B1095" t="s">
        <v>84</v>
      </c>
      <c r="C1095" s="50">
        <v>4</v>
      </c>
      <c r="D1095" s="50">
        <v>1</v>
      </c>
      <c r="E1095">
        <v>4</v>
      </c>
      <c r="F1095" s="52"/>
      <c r="G1095" s="53"/>
      <c r="H1095" s="93">
        <f>SUM(Table1[[#This Row],[Discounted Price (Each)]]*Table1[[#This Row],[Packs]])</f>
        <v>0</v>
      </c>
    </row>
    <row r="1096" spans="1:8" s="8" customFormat="1" ht="13.5" customHeight="1" x14ac:dyDescent="0.35">
      <c r="A1096" t="s">
        <v>83</v>
      </c>
      <c r="B1096" t="s">
        <v>84</v>
      </c>
      <c r="C1096" s="50">
        <v>6</v>
      </c>
      <c r="D1096" s="50">
        <v>1</v>
      </c>
      <c r="E1096">
        <v>6</v>
      </c>
      <c r="F1096" s="52"/>
      <c r="G1096" s="53"/>
      <c r="H1096" s="93">
        <f>SUM(Table1[[#This Row],[Discounted Price (Each)]]*Table1[[#This Row],[Packs]])</f>
        <v>0</v>
      </c>
    </row>
    <row r="1097" spans="1:8" s="8" customFormat="1" ht="13.5" customHeight="1" x14ac:dyDescent="0.35">
      <c r="A1097" t="s">
        <v>83</v>
      </c>
      <c r="B1097" t="s">
        <v>84</v>
      </c>
      <c r="C1097" s="50">
        <v>4</v>
      </c>
      <c r="D1097" s="50">
        <v>1</v>
      </c>
      <c r="E1097">
        <v>4</v>
      </c>
      <c r="F1097" s="52"/>
      <c r="G1097" s="53"/>
      <c r="H1097" s="93">
        <f>SUM(Table1[[#This Row],[Discounted Price (Each)]]*Table1[[#This Row],[Packs]])</f>
        <v>0</v>
      </c>
    </row>
    <row r="1098" spans="1:8" s="8" customFormat="1" ht="13.5" customHeight="1" x14ac:dyDescent="0.35">
      <c r="A1098" t="s">
        <v>83</v>
      </c>
      <c r="B1098" t="s">
        <v>84</v>
      </c>
      <c r="C1098" s="50">
        <v>2</v>
      </c>
      <c r="D1098" s="50">
        <v>1</v>
      </c>
      <c r="E1098">
        <v>2</v>
      </c>
      <c r="F1098" s="52"/>
      <c r="G1098" s="53"/>
      <c r="H1098" s="93">
        <f>SUM(Table1[[#This Row],[Discounted Price (Each)]]*Table1[[#This Row],[Packs]])</f>
        <v>0</v>
      </c>
    </row>
    <row r="1099" spans="1:8" s="8" customFormat="1" ht="13.5" customHeight="1" x14ac:dyDescent="0.35">
      <c r="A1099" t="s">
        <v>83</v>
      </c>
      <c r="B1099" t="s">
        <v>84</v>
      </c>
      <c r="C1099" s="50">
        <v>3</v>
      </c>
      <c r="D1099" s="50">
        <v>1</v>
      </c>
      <c r="E1099">
        <v>3</v>
      </c>
      <c r="F1099" s="52"/>
      <c r="G1099" s="53"/>
      <c r="H1099" s="93">
        <f>SUM(Table1[[#This Row],[Discounted Price (Each)]]*Table1[[#This Row],[Packs]])</f>
        <v>0</v>
      </c>
    </row>
    <row r="1100" spans="1:8" s="8" customFormat="1" ht="13.5" customHeight="1" x14ac:dyDescent="0.35">
      <c r="A1100" t="s">
        <v>83</v>
      </c>
      <c r="B1100" t="s">
        <v>84</v>
      </c>
      <c r="C1100" s="50">
        <v>3</v>
      </c>
      <c r="D1100" s="50">
        <v>1</v>
      </c>
      <c r="E1100">
        <v>3</v>
      </c>
      <c r="F1100" s="52"/>
      <c r="G1100" s="53"/>
      <c r="H1100" s="93">
        <f>SUM(Table1[[#This Row],[Discounted Price (Each)]]*Table1[[#This Row],[Packs]])</f>
        <v>0</v>
      </c>
    </row>
    <row r="1101" spans="1:8" s="8" customFormat="1" ht="13.5" customHeight="1" x14ac:dyDescent="0.35">
      <c r="A1101" t="s">
        <v>641</v>
      </c>
      <c r="B1101" t="s">
        <v>642</v>
      </c>
      <c r="C1101" s="50">
        <v>14</v>
      </c>
      <c r="D1101" s="50">
        <v>7</v>
      </c>
      <c r="E1101">
        <v>2</v>
      </c>
      <c r="F1101" s="52"/>
      <c r="G1101" s="53"/>
      <c r="H1101" s="93">
        <f>SUM(Table1[[#This Row],[Discounted Price (Each)]]*Table1[[#This Row],[Packs]])</f>
        <v>0</v>
      </c>
    </row>
    <row r="1102" spans="1:8" s="8" customFormat="1" ht="13.5" customHeight="1" x14ac:dyDescent="0.35">
      <c r="A1102" t="s">
        <v>264</v>
      </c>
      <c r="B1102" t="s">
        <v>265</v>
      </c>
      <c r="C1102" s="50">
        <v>30</v>
      </c>
      <c r="D1102" s="50">
        <v>10</v>
      </c>
      <c r="E1102">
        <v>3</v>
      </c>
      <c r="F1102" s="52"/>
      <c r="G1102" s="53"/>
      <c r="H1102" s="93">
        <f>SUM(Table1[[#This Row],[Discounted Price (Each)]]*Table1[[#This Row],[Packs]])</f>
        <v>0</v>
      </c>
    </row>
    <row r="1103" spans="1:8" s="8" customFormat="1" ht="13.5" customHeight="1" x14ac:dyDescent="0.35">
      <c r="A1103" t="s">
        <v>264</v>
      </c>
      <c r="B1103" t="s">
        <v>265</v>
      </c>
      <c r="C1103" s="50">
        <v>60</v>
      </c>
      <c r="D1103" s="50">
        <v>10</v>
      </c>
      <c r="E1103">
        <v>6</v>
      </c>
      <c r="F1103" s="52"/>
      <c r="G1103" s="53"/>
      <c r="H1103" s="93">
        <f>SUM(Table1[[#This Row],[Discounted Price (Each)]]*Table1[[#This Row],[Packs]])</f>
        <v>0</v>
      </c>
    </row>
    <row r="1104" spans="1:8" s="8" customFormat="1" ht="13.5" customHeight="1" x14ac:dyDescent="0.35">
      <c r="A1104" t="s">
        <v>264</v>
      </c>
      <c r="B1104" t="s">
        <v>265</v>
      </c>
      <c r="C1104" s="50">
        <v>30</v>
      </c>
      <c r="D1104" s="50">
        <v>10</v>
      </c>
      <c r="E1104">
        <v>3</v>
      </c>
      <c r="F1104" s="52"/>
      <c r="G1104" s="53"/>
      <c r="H1104" s="93">
        <f>SUM(Table1[[#This Row],[Discounted Price (Each)]]*Table1[[#This Row],[Packs]])</f>
        <v>0</v>
      </c>
    </row>
    <row r="1105" spans="1:8" s="8" customFormat="1" ht="13.5" customHeight="1" x14ac:dyDescent="0.35">
      <c r="A1105" t="s">
        <v>264</v>
      </c>
      <c r="B1105" t="s">
        <v>265</v>
      </c>
      <c r="C1105" s="50">
        <v>30</v>
      </c>
      <c r="D1105" s="50">
        <v>10</v>
      </c>
      <c r="E1105">
        <v>3</v>
      </c>
      <c r="F1105" s="52"/>
      <c r="G1105" s="53"/>
      <c r="H1105" s="93">
        <f>SUM(Table1[[#This Row],[Discounted Price (Each)]]*Table1[[#This Row],[Packs]])</f>
        <v>0</v>
      </c>
    </row>
    <row r="1106" spans="1:8" s="8" customFormat="1" ht="13.5" customHeight="1" x14ac:dyDescent="0.35">
      <c r="A1106" t="s">
        <v>264</v>
      </c>
      <c r="B1106" t="s">
        <v>265</v>
      </c>
      <c r="C1106" s="50">
        <v>30</v>
      </c>
      <c r="D1106" s="50">
        <v>10</v>
      </c>
      <c r="E1106">
        <v>3</v>
      </c>
      <c r="F1106" s="52"/>
      <c r="G1106" s="53"/>
      <c r="H1106" s="93">
        <f>SUM(Table1[[#This Row],[Discounted Price (Each)]]*Table1[[#This Row],[Packs]])</f>
        <v>0</v>
      </c>
    </row>
    <row r="1107" spans="1:8" s="8" customFormat="1" ht="13.5" customHeight="1" x14ac:dyDescent="0.35">
      <c r="A1107" t="s">
        <v>264</v>
      </c>
      <c r="B1107" t="s">
        <v>265</v>
      </c>
      <c r="C1107" s="50">
        <v>60</v>
      </c>
      <c r="D1107" s="50">
        <v>10</v>
      </c>
      <c r="E1107">
        <v>6</v>
      </c>
      <c r="F1107" s="52"/>
      <c r="G1107" s="53"/>
      <c r="H1107" s="93">
        <f>SUM(Table1[[#This Row],[Discounted Price (Each)]]*Table1[[#This Row],[Packs]])</f>
        <v>0</v>
      </c>
    </row>
    <row r="1108" spans="1:8" s="8" customFormat="1" ht="13.5" customHeight="1" x14ac:dyDescent="0.35">
      <c r="A1108" t="s">
        <v>85</v>
      </c>
      <c r="B1108" t="s">
        <v>86</v>
      </c>
      <c r="C1108" s="50">
        <v>126</v>
      </c>
      <c r="D1108" s="50">
        <v>21</v>
      </c>
      <c r="E1108">
        <v>6</v>
      </c>
      <c r="F1108" s="52"/>
      <c r="G1108" s="53"/>
      <c r="H1108" s="93">
        <f>SUM(Table1[[#This Row],[Discounted Price (Each)]]*Table1[[#This Row],[Packs]])</f>
        <v>0</v>
      </c>
    </row>
    <row r="1109" spans="1:8" s="8" customFormat="1" ht="13.5" customHeight="1" x14ac:dyDescent="0.35">
      <c r="A1109" t="s">
        <v>85</v>
      </c>
      <c r="B1109" t="s">
        <v>86</v>
      </c>
      <c r="C1109" s="50">
        <v>210</v>
      </c>
      <c r="D1109" s="50">
        <v>21</v>
      </c>
      <c r="E1109">
        <v>10</v>
      </c>
      <c r="F1109" s="52"/>
      <c r="G1109" s="53"/>
      <c r="H1109" s="93">
        <f>SUM(Table1[[#This Row],[Discounted Price (Each)]]*Table1[[#This Row],[Packs]])</f>
        <v>0</v>
      </c>
    </row>
    <row r="1110" spans="1:8" s="8" customFormat="1" ht="13.5" customHeight="1" x14ac:dyDescent="0.35">
      <c r="A1110" t="s">
        <v>85</v>
      </c>
      <c r="B1110" t="s">
        <v>86</v>
      </c>
      <c r="C1110" s="50">
        <v>735</v>
      </c>
      <c r="D1110" s="50">
        <v>21</v>
      </c>
      <c r="E1110">
        <v>35</v>
      </c>
      <c r="F1110" s="52"/>
      <c r="G1110" s="53"/>
      <c r="H1110" s="93">
        <f>SUM(Table1[[#This Row],[Discounted Price (Each)]]*Table1[[#This Row],[Packs]])</f>
        <v>0</v>
      </c>
    </row>
    <row r="1111" spans="1:8" s="8" customFormat="1" ht="13.5" customHeight="1" x14ac:dyDescent="0.35">
      <c r="A1111" t="s">
        <v>85</v>
      </c>
      <c r="B1111" t="s">
        <v>86</v>
      </c>
      <c r="C1111" s="50">
        <v>378</v>
      </c>
      <c r="D1111" s="50">
        <v>21</v>
      </c>
      <c r="E1111">
        <v>18</v>
      </c>
      <c r="F1111" s="52"/>
      <c r="G1111" s="53"/>
      <c r="H1111" s="93">
        <f>SUM(Table1[[#This Row],[Discounted Price (Each)]]*Table1[[#This Row],[Packs]])</f>
        <v>0</v>
      </c>
    </row>
    <row r="1112" spans="1:8" s="8" customFormat="1" ht="13.5" customHeight="1" x14ac:dyDescent="0.35">
      <c r="A1112" t="s">
        <v>85</v>
      </c>
      <c r="B1112" t="s">
        <v>86</v>
      </c>
      <c r="C1112" s="50">
        <v>210</v>
      </c>
      <c r="D1112" s="50">
        <v>21</v>
      </c>
      <c r="E1112">
        <v>10</v>
      </c>
      <c r="F1112" s="52"/>
      <c r="G1112" s="53"/>
      <c r="H1112" s="93">
        <f>SUM(Table1[[#This Row],[Discounted Price (Each)]]*Table1[[#This Row],[Packs]])</f>
        <v>0</v>
      </c>
    </row>
    <row r="1113" spans="1:8" s="8" customFormat="1" ht="13.5" customHeight="1" x14ac:dyDescent="0.35">
      <c r="A1113" t="s">
        <v>85</v>
      </c>
      <c r="B1113" t="s">
        <v>86</v>
      </c>
      <c r="C1113" s="50">
        <v>588</v>
      </c>
      <c r="D1113" s="50">
        <v>21</v>
      </c>
      <c r="E1113">
        <v>28</v>
      </c>
      <c r="F1113" s="52"/>
      <c r="G1113" s="53"/>
      <c r="H1113" s="93">
        <f>SUM(Table1[[#This Row],[Discounted Price (Each)]]*Table1[[#This Row],[Packs]])</f>
        <v>0</v>
      </c>
    </row>
    <row r="1114" spans="1:8" s="8" customFormat="1" ht="13.5" customHeight="1" x14ac:dyDescent="0.35">
      <c r="A1114" t="s">
        <v>85</v>
      </c>
      <c r="B1114" t="s">
        <v>86</v>
      </c>
      <c r="C1114" s="50">
        <v>420</v>
      </c>
      <c r="D1114" s="50">
        <v>21</v>
      </c>
      <c r="E1114">
        <v>20</v>
      </c>
      <c r="F1114" s="52"/>
      <c r="G1114" s="53"/>
      <c r="H1114" s="93">
        <f>SUM(Table1[[#This Row],[Discounted Price (Each)]]*Table1[[#This Row],[Packs]])</f>
        <v>0</v>
      </c>
    </row>
    <row r="1115" spans="1:8" s="8" customFormat="1" ht="13.5" customHeight="1" x14ac:dyDescent="0.35">
      <c r="A1115" t="s">
        <v>85</v>
      </c>
      <c r="B1115" t="s">
        <v>86</v>
      </c>
      <c r="C1115" s="50">
        <v>441</v>
      </c>
      <c r="D1115" s="50">
        <v>21</v>
      </c>
      <c r="E1115">
        <v>21</v>
      </c>
      <c r="F1115" s="52"/>
      <c r="G1115" s="53"/>
      <c r="H1115" s="93">
        <f>SUM(Table1[[#This Row],[Discounted Price (Each)]]*Table1[[#This Row],[Packs]])</f>
        <v>0</v>
      </c>
    </row>
    <row r="1116" spans="1:8" s="8" customFormat="1" ht="13.5" customHeight="1" x14ac:dyDescent="0.35">
      <c r="A1116" t="s">
        <v>338</v>
      </c>
      <c r="B1116" t="s">
        <v>339</v>
      </c>
      <c r="C1116" s="50">
        <v>28</v>
      </c>
      <c r="D1116" s="50">
        <v>28</v>
      </c>
      <c r="E1116">
        <v>1</v>
      </c>
      <c r="F1116" s="52"/>
      <c r="G1116" s="53"/>
      <c r="H1116" s="93">
        <f>SUM(Table1[[#This Row],[Discounted Price (Each)]]*Table1[[#This Row],[Packs]])</f>
        <v>0</v>
      </c>
    </row>
    <row r="1117" spans="1:8" s="8" customFormat="1" ht="13.5" customHeight="1" x14ac:dyDescent="0.35">
      <c r="A1117" t="s">
        <v>338</v>
      </c>
      <c r="B1117" t="s">
        <v>339</v>
      </c>
      <c r="C1117" s="50">
        <v>28</v>
      </c>
      <c r="D1117" s="50">
        <v>28</v>
      </c>
      <c r="E1117">
        <v>1</v>
      </c>
      <c r="F1117" s="52"/>
      <c r="G1117" s="53"/>
      <c r="H1117" s="93">
        <f>SUM(Table1[[#This Row],[Discounted Price (Each)]]*Table1[[#This Row],[Packs]])</f>
        <v>0</v>
      </c>
    </row>
    <row r="1118" spans="1:8" s="8" customFormat="1" ht="13.5" customHeight="1" x14ac:dyDescent="0.35">
      <c r="A1118" t="s">
        <v>338</v>
      </c>
      <c r="B1118" t="s">
        <v>339</v>
      </c>
      <c r="C1118" s="50">
        <v>28</v>
      </c>
      <c r="D1118" s="50">
        <v>28</v>
      </c>
      <c r="E1118">
        <v>1</v>
      </c>
      <c r="F1118" s="52"/>
      <c r="G1118" s="53"/>
      <c r="H1118" s="93">
        <f>SUM(Table1[[#This Row],[Discounted Price (Each)]]*Table1[[#This Row],[Packs]])</f>
        <v>0</v>
      </c>
    </row>
    <row r="1119" spans="1:8" s="8" customFormat="1" ht="13.5" customHeight="1" x14ac:dyDescent="0.35">
      <c r="A1119" t="s">
        <v>338</v>
      </c>
      <c r="B1119" t="s">
        <v>339</v>
      </c>
      <c r="C1119" s="50">
        <v>28</v>
      </c>
      <c r="D1119" s="50">
        <v>28</v>
      </c>
      <c r="E1119">
        <v>1</v>
      </c>
      <c r="F1119" s="52"/>
      <c r="G1119" s="53"/>
      <c r="H1119" s="93">
        <f>SUM(Table1[[#This Row],[Discounted Price (Each)]]*Table1[[#This Row],[Packs]])</f>
        <v>0</v>
      </c>
    </row>
    <row r="1120" spans="1:8" s="8" customFormat="1" ht="13.5" customHeight="1" x14ac:dyDescent="0.35">
      <c r="A1120" t="s">
        <v>338</v>
      </c>
      <c r="B1120" t="s">
        <v>339</v>
      </c>
      <c r="C1120" s="50">
        <v>28</v>
      </c>
      <c r="D1120" s="50">
        <v>28</v>
      </c>
      <c r="E1120">
        <v>1</v>
      </c>
      <c r="F1120" s="52"/>
      <c r="G1120" s="53"/>
      <c r="H1120" s="93">
        <f>SUM(Table1[[#This Row],[Discounted Price (Each)]]*Table1[[#This Row],[Packs]])</f>
        <v>0</v>
      </c>
    </row>
    <row r="1121" spans="1:8" s="8" customFormat="1" ht="13.5" customHeight="1" x14ac:dyDescent="0.35">
      <c r="A1121" t="s">
        <v>338</v>
      </c>
      <c r="B1121" t="s">
        <v>339</v>
      </c>
      <c r="C1121" s="50">
        <v>28</v>
      </c>
      <c r="D1121" s="50">
        <v>28</v>
      </c>
      <c r="E1121">
        <v>1</v>
      </c>
      <c r="F1121" s="52"/>
      <c r="G1121" s="53"/>
      <c r="H1121" s="93">
        <f>SUM(Table1[[#This Row],[Discounted Price (Each)]]*Table1[[#This Row],[Packs]])</f>
        <v>0</v>
      </c>
    </row>
    <row r="1122" spans="1:8" s="8" customFormat="1" ht="13.5" customHeight="1" x14ac:dyDescent="0.35">
      <c r="A1122" t="s">
        <v>175</v>
      </c>
      <c r="B1122" t="s">
        <v>176</v>
      </c>
      <c r="C1122" s="50">
        <v>28</v>
      </c>
      <c r="D1122" s="50">
        <v>28</v>
      </c>
      <c r="E1122">
        <v>1</v>
      </c>
      <c r="F1122" s="52"/>
      <c r="G1122" s="53"/>
      <c r="H1122" s="93">
        <f>SUM(Table1[[#This Row],[Discounted Price (Each)]]*Table1[[#This Row],[Packs]])</f>
        <v>0</v>
      </c>
    </row>
    <row r="1123" spans="1:8" s="8" customFormat="1" ht="13.5" customHeight="1" x14ac:dyDescent="0.35">
      <c r="A1123" t="s">
        <v>175</v>
      </c>
      <c r="B1123" t="s">
        <v>176</v>
      </c>
      <c r="C1123" s="50">
        <v>672</v>
      </c>
      <c r="D1123" s="50">
        <v>28</v>
      </c>
      <c r="E1123">
        <v>24</v>
      </c>
      <c r="F1123" s="52"/>
      <c r="G1123" s="53"/>
      <c r="H1123" s="93">
        <f>SUM(Table1[[#This Row],[Discounted Price (Each)]]*Table1[[#This Row],[Packs]])</f>
        <v>0</v>
      </c>
    </row>
    <row r="1124" spans="1:8" s="8" customFormat="1" ht="13.5" customHeight="1" x14ac:dyDescent="0.35">
      <c r="A1124" t="s">
        <v>175</v>
      </c>
      <c r="B1124" t="s">
        <v>176</v>
      </c>
      <c r="C1124" s="50">
        <v>112</v>
      </c>
      <c r="D1124" s="50">
        <v>28</v>
      </c>
      <c r="E1124">
        <v>4</v>
      </c>
      <c r="F1124" s="52"/>
      <c r="G1124" s="53"/>
      <c r="H1124" s="93">
        <f>SUM(Table1[[#This Row],[Discounted Price (Each)]]*Table1[[#This Row],[Packs]])</f>
        <v>0</v>
      </c>
    </row>
    <row r="1125" spans="1:8" s="8" customFormat="1" ht="13.5" customHeight="1" x14ac:dyDescent="0.35">
      <c r="A1125" t="s">
        <v>175</v>
      </c>
      <c r="B1125" t="s">
        <v>176</v>
      </c>
      <c r="C1125" s="50">
        <v>224</v>
      </c>
      <c r="D1125" s="50">
        <v>28</v>
      </c>
      <c r="E1125">
        <v>8</v>
      </c>
      <c r="F1125" s="52"/>
      <c r="G1125" s="53"/>
      <c r="H1125" s="93">
        <f>SUM(Table1[[#This Row],[Discounted Price (Each)]]*Table1[[#This Row],[Packs]])</f>
        <v>0</v>
      </c>
    </row>
    <row r="1126" spans="1:8" s="8" customFormat="1" ht="13.5" customHeight="1" x14ac:dyDescent="0.35">
      <c r="A1126" t="s">
        <v>504</v>
      </c>
      <c r="B1126" t="s">
        <v>505</v>
      </c>
      <c r="C1126" s="50">
        <v>60</v>
      </c>
      <c r="D1126" s="50">
        <v>30</v>
      </c>
      <c r="E1126">
        <v>2</v>
      </c>
      <c r="F1126" s="52"/>
      <c r="G1126" s="53"/>
      <c r="H1126" s="93">
        <f>SUM(Table1[[#This Row],[Discounted Price (Each)]]*Table1[[#This Row],[Packs]])</f>
        <v>0</v>
      </c>
    </row>
    <row r="1127" spans="1:8" s="8" customFormat="1" ht="13.5" customHeight="1" x14ac:dyDescent="0.35">
      <c r="A1127" t="s">
        <v>504</v>
      </c>
      <c r="B1127" t="s">
        <v>505</v>
      </c>
      <c r="C1127" s="50">
        <v>420</v>
      </c>
      <c r="D1127" s="50">
        <v>30</v>
      </c>
      <c r="E1127">
        <v>14</v>
      </c>
      <c r="F1127" s="52"/>
      <c r="G1127" s="53"/>
      <c r="H1127" s="93">
        <f>SUM(Table1[[#This Row],[Discounted Price (Each)]]*Table1[[#This Row],[Packs]])</f>
        <v>0</v>
      </c>
    </row>
    <row r="1128" spans="1:8" s="8" customFormat="1" ht="13.5" customHeight="1" x14ac:dyDescent="0.35">
      <c r="A1128" t="s">
        <v>266</v>
      </c>
      <c r="B1128" t="s">
        <v>267</v>
      </c>
      <c r="C1128" s="50">
        <v>120</v>
      </c>
      <c r="D1128" s="50">
        <v>30</v>
      </c>
      <c r="E1128">
        <v>4</v>
      </c>
      <c r="F1128" s="52"/>
      <c r="G1128" s="53"/>
      <c r="H1128" s="93">
        <f>SUM(Table1[[#This Row],[Discounted Price (Each)]]*Table1[[#This Row],[Packs]])</f>
        <v>0</v>
      </c>
    </row>
    <row r="1129" spans="1:8" s="8" customFormat="1" ht="13.5" customHeight="1" x14ac:dyDescent="0.35">
      <c r="A1129" t="s">
        <v>266</v>
      </c>
      <c r="B1129" t="s">
        <v>267</v>
      </c>
      <c r="C1129" s="50">
        <v>30</v>
      </c>
      <c r="D1129" s="50">
        <v>30</v>
      </c>
      <c r="E1129">
        <v>1</v>
      </c>
      <c r="F1129" s="52"/>
      <c r="G1129" s="53"/>
      <c r="H1129" s="93">
        <f>SUM(Table1[[#This Row],[Discounted Price (Each)]]*Table1[[#This Row],[Packs]])</f>
        <v>0</v>
      </c>
    </row>
    <row r="1130" spans="1:8" s="8" customFormat="1" ht="13.5" customHeight="1" x14ac:dyDescent="0.35">
      <c r="A1130" t="s">
        <v>266</v>
      </c>
      <c r="B1130" t="s">
        <v>267</v>
      </c>
      <c r="C1130" s="50">
        <v>30</v>
      </c>
      <c r="D1130" s="50">
        <v>30</v>
      </c>
      <c r="E1130">
        <v>1</v>
      </c>
      <c r="F1130" s="52"/>
      <c r="G1130" s="53"/>
      <c r="H1130" s="93">
        <f>SUM(Table1[[#This Row],[Discounted Price (Each)]]*Table1[[#This Row],[Packs]])</f>
        <v>0</v>
      </c>
    </row>
    <row r="1131" spans="1:8" s="8" customFormat="1" ht="13.5" customHeight="1" x14ac:dyDescent="0.35">
      <c r="A1131" t="s">
        <v>266</v>
      </c>
      <c r="B1131" t="s">
        <v>267</v>
      </c>
      <c r="C1131" s="50">
        <v>30</v>
      </c>
      <c r="D1131" s="50">
        <v>30</v>
      </c>
      <c r="E1131">
        <v>1</v>
      </c>
      <c r="F1131" s="52"/>
      <c r="G1131" s="53"/>
      <c r="H1131" s="93">
        <f>SUM(Table1[[#This Row],[Discounted Price (Each)]]*Table1[[#This Row],[Packs]])</f>
        <v>0</v>
      </c>
    </row>
    <row r="1132" spans="1:8" s="8" customFormat="1" ht="13.5" customHeight="1" x14ac:dyDescent="0.35">
      <c r="A1132" t="s">
        <v>266</v>
      </c>
      <c r="B1132" t="s">
        <v>267</v>
      </c>
      <c r="C1132" s="50">
        <v>90</v>
      </c>
      <c r="D1132" s="50">
        <v>30</v>
      </c>
      <c r="E1132">
        <v>3</v>
      </c>
      <c r="F1132" s="52"/>
      <c r="G1132" s="53"/>
      <c r="H1132" s="93">
        <f>SUM(Table1[[#This Row],[Discounted Price (Each)]]*Table1[[#This Row],[Packs]])</f>
        <v>0</v>
      </c>
    </row>
    <row r="1133" spans="1:8" s="8" customFormat="1" ht="13.5" customHeight="1" x14ac:dyDescent="0.35">
      <c r="A1133" t="s">
        <v>89</v>
      </c>
      <c r="B1133" t="s">
        <v>90</v>
      </c>
      <c r="C1133" s="50">
        <v>60</v>
      </c>
      <c r="D1133" s="50">
        <v>20</v>
      </c>
      <c r="E1133">
        <v>3</v>
      </c>
      <c r="F1133" s="52"/>
      <c r="G1133" s="53"/>
      <c r="H1133" s="93">
        <f>SUM(Table1[[#This Row],[Discounted Price (Each)]]*Table1[[#This Row],[Packs]])</f>
        <v>0</v>
      </c>
    </row>
    <row r="1134" spans="1:8" s="8" customFormat="1" ht="13.5" customHeight="1" x14ac:dyDescent="0.35">
      <c r="A1134" t="s">
        <v>89</v>
      </c>
      <c r="B1134" t="s">
        <v>90</v>
      </c>
      <c r="C1134" s="50">
        <v>80</v>
      </c>
      <c r="D1134" s="50">
        <v>20</v>
      </c>
      <c r="E1134">
        <v>4</v>
      </c>
      <c r="F1134" s="52"/>
      <c r="G1134" s="53"/>
      <c r="H1134" s="93">
        <f>SUM(Table1[[#This Row],[Discounted Price (Each)]]*Table1[[#This Row],[Packs]])</f>
        <v>0</v>
      </c>
    </row>
    <row r="1135" spans="1:8" s="8" customFormat="1" ht="13.5" customHeight="1" x14ac:dyDescent="0.35">
      <c r="A1135" t="s">
        <v>89</v>
      </c>
      <c r="B1135" t="s">
        <v>90</v>
      </c>
      <c r="C1135" s="50">
        <v>220</v>
      </c>
      <c r="D1135" s="50">
        <v>20</v>
      </c>
      <c r="E1135">
        <v>11</v>
      </c>
      <c r="F1135" s="52"/>
      <c r="G1135" s="53"/>
      <c r="H1135" s="93">
        <f>SUM(Table1[[#This Row],[Discounted Price (Each)]]*Table1[[#This Row],[Packs]])</f>
        <v>0</v>
      </c>
    </row>
    <row r="1136" spans="1:8" s="8" customFormat="1" ht="13.5" customHeight="1" x14ac:dyDescent="0.35">
      <c r="A1136" t="s">
        <v>89</v>
      </c>
      <c r="B1136" t="s">
        <v>90</v>
      </c>
      <c r="C1136" s="50">
        <v>180</v>
      </c>
      <c r="D1136" s="50">
        <v>20</v>
      </c>
      <c r="E1136">
        <v>9</v>
      </c>
      <c r="F1136" s="52"/>
      <c r="G1136" s="53"/>
      <c r="H1136" s="93">
        <f>SUM(Table1[[#This Row],[Discounted Price (Each)]]*Table1[[#This Row],[Packs]])</f>
        <v>0</v>
      </c>
    </row>
    <row r="1137" spans="1:8" s="8" customFormat="1" ht="13.5" customHeight="1" x14ac:dyDescent="0.35">
      <c r="A1137" t="s">
        <v>89</v>
      </c>
      <c r="B1137" t="s">
        <v>90</v>
      </c>
      <c r="C1137" s="50">
        <v>20</v>
      </c>
      <c r="D1137" s="50">
        <v>20</v>
      </c>
      <c r="E1137">
        <v>1</v>
      </c>
      <c r="F1137" s="52"/>
      <c r="G1137" s="53"/>
      <c r="H1137" s="93">
        <f>SUM(Table1[[#This Row],[Discounted Price (Each)]]*Table1[[#This Row],[Packs]])</f>
        <v>0</v>
      </c>
    </row>
    <row r="1138" spans="1:8" s="8" customFormat="1" ht="13.5" customHeight="1" x14ac:dyDescent="0.35">
      <c r="A1138" t="s">
        <v>89</v>
      </c>
      <c r="B1138" t="s">
        <v>90</v>
      </c>
      <c r="C1138" s="50">
        <v>100</v>
      </c>
      <c r="D1138" s="50">
        <v>20</v>
      </c>
      <c r="E1138">
        <v>5</v>
      </c>
      <c r="F1138" s="52"/>
      <c r="G1138" s="53"/>
      <c r="H1138" s="93">
        <f>SUM(Table1[[#This Row],[Discounted Price (Each)]]*Table1[[#This Row],[Packs]])</f>
        <v>0</v>
      </c>
    </row>
    <row r="1139" spans="1:8" s="8" customFormat="1" ht="13.5" customHeight="1" x14ac:dyDescent="0.35">
      <c r="A1139" t="s">
        <v>89</v>
      </c>
      <c r="B1139" t="s">
        <v>90</v>
      </c>
      <c r="C1139" s="50">
        <v>220</v>
      </c>
      <c r="D1139" s="50">
        <v>20</v>
      </c>
      <c r="E1139">
        <v>11</v>
      </c>
      <c r="F1139" s="52"/>
      <c r="G1139" s="53"/>
      <c r="H1139" s="93">
        <f>SUM(Table1[[#This Row],[Discounted Price (Each)]]*Table1[[#This Row],[Packs]])</f>
        <v>0</v>
      </c>
    </row>
    <row r="1140" spans="1:8" s="8" customFormat="1" ht="13.5" customHeight="1" x14ac:dyDescent="0.35">
      <c r="A1140" t="s">
        <v>366</v>
      </c>
      <c r="B1140" t="s">
        <v>367</v>
      </c>
      <c r="C1140" s="50">
        <v>2</v>
      </c>
      <c r="D1140" s="50">
        <v>1</v>
      </c>
      <c r="E1140">
        <v>2</v>
      </c>
      <c r="F1140" s="52"/>
      <c r="G1140" s="53"/>
      <c r="H1140" s="93">
        <f>SUM(Table1[[#This Row],[Discounted Price (Each)]]*Table1[[#This Row],[Packs]])</f>
        <v>0</v>
      </c>
    </row>
    <row r="1141" spans="1:8" s="8" customFormat="1" ht="13.5" customHeight="1" x14ac:dyDescent="0.35">
      <c r="A1141" t="s">
        <v>366</v>
      </c>
      <c r="B1141" t="s">
        <v>367</v>
      </c>
      <c r="C1141" s="50">
        <v>1</v>
      </c>
      <c r="D1141" s="50">
        <v>1</v>
      </c>
      <c r="E1141">
        <v>1</v>
      </c>
      <c r="F1141" s="52"/>
      <c r="G1141" s="53"/>
      <c r="H1141" s="93">
        <f>SUM(Table1[[#This Row],[Discounted Price (Each)]]*Table1[[#This Row],[Packs]])</f>
        <v>0</v>
      </c>
    </row>
    <row r="1142" spans="1:8" s="8" customFormat="1" ht="13.5" customHeight="1" x14ac:dyDescent="0.35">
      <c r="A1142" t="s">
        <v>366</v>
      </c>
      <c r="B1142" t="s">
        <v>367</v>
      </c>
      <c r="C1142" s="50">
        <v>1</v>
      </c>
      <c r="D1142" s="50">
        <v>1</v>
      </c>
      <c r="E1142">
        <v>1</v>
      </c>
      <c r="F1142" s="52"/>
      <c r="G1142" s="53"/>
      <c r="H1142" s="93">
        <f>SUM(Table1[[#This Row],[Discounted Price (Each)]]*Table1[[#This Row],[Packs]])</f>
        <v>0</v>
      </c>
    </row>
    <row r="1143" spans="1:8" s="8" customFormat="1" ht="13.5" customHeight="1" x14ac:dyDescent="0.35">
      <c r="A1143" t="s">
        <v>366</v>
      </c>
      <c r="B1143" t="s">
        <v>367</v>
      </c>
      <c r="C1143" s="50">
        <v>1</v>
      </c>
      <c r="D1143" s="50">
        <v>1</v>
      </c>
      <c r="E1143">
        <v>1</v>
      </c>
      <c r="F1143" s="52"/>
      <c r="G1143" s="53"/>
      <c r="H1143" s="93">
        <f>SUM(Table1[[#This Row],[Discounted Price (Each)]]*Table1[[#This Row],[Packs]])</f>
        <v>0</v>
      </c>
    </row>
    <row r="1144" spans="1:8" s="8" customFormat="1" ht="13.5" customHeight="1" x14ac:dyDescent="0.35">
      <c r="A1144" t="s">
        <v>366</v>
      </c>
      <c r="B1144" t="s">
        <v>367</v>
      </c>
      <c r="C1144" s="50">
        <v>1</v>
      </c>
      <c r="D1144" s="50">
        <v>1</v>
      </c>
      <c r="E1144">
        <v>1</v>
      </c>
      <c r="F1144" s="52"/>
      <c r="G1144" s="53"/>
      <c r="H1144" s="93">
        <f>SUM(Table1[[#This Row],[Discounted Price (Each)]]*Table1[[#This Row],[Packs]])</f>
        <v>0</v>
      </c>
    </row>
    <row r="1145" spans="1:8" s="8" customFormat="1" ht="13.5" customHeight="1" x14ac:dyDescent="0.35">
      <c r="A1145" t="s">
        <v>366</v>
      </c>
      <c r="B1145" t="s">
        <v>367</v>
      </c>
      <c r="C1145" s="50">
        <v>1</v>
      </c>
      <c r="D1145" s="50">
        <v>1</v>
      </c>
      <c r="E1145">
        <v>1</v>
      </c>
      <c r="F1145" s="52"/>
      <c r="G1145" s="53"/>
      <c r="H1145" s="93">
        <f>SUM(Table1[[#This Row],[Discounted Price (Each)]]*Table1[[#This Row],[Packs]])</f>
        <v>0</v>
      </c>
    </row>
    <row r="1146" spans="1:8" s="8" customFormat="1" ht="13.5" customHeight="1" x14ac:dyDescent="0.35">
      <c r="A1146" t="s">
        <v>496</v>
      </c>
      <c r="B1146" t="s">
        <v>497</v>
      </c>
      <c r="C1146" s="50">
        <v>60</v>
      </c>
      <c r="D1146" s="50">
        <v>60</v>
      </c>
      <c r="E1146">
        <v>1</v>
      </c>
      <c r="F1146" s="52"/>
      <c r="G1146" s="53"/>
      <c r="H1146" s="93">
        <f>SUM(Table1[[#This Row],[Discounted Price (Each)]]*Table1[[#This Row],[Packs]])</f>
        <v>0</v>
      </c>
    </row>
    <row r="1147" spans="1:8" s="8" customFormat="1" ht="13.5" customHeight="1" x14ac:dyDescent="0.35">
      <c r="A1147" t="s">
        <v>496</v>
      </c>
      <c r="B1147" t="s">
        <v>497</v>
      </c>
      <c r="C1147" s="50">
        <v>60</v>
      </c>
      <c r="D1147" s="50">
        <v>60</v>
      </c>
      <c r="E1147">
        <v>1</v>
      </c>
      <c r="F1147" s="52"/>
      <c r="G1147" s="53"/>
      <c r="H1147" s="93">
        <f>SUM(Table1[[#This Row],[Discounted Price (Each)]]*Table1[[#This Row],[Packs]])</f>
        <v>0</v>
      </c>
    </row>
    <row r="1148" spans="1:8" s="8" customFormat="1" ht="13.5" customHeight="1" x14ac:dyDescent="0.35">
      <c r="A1148" t="s">
        <v>496</v>
      </c>
      <c r="B1148" t="s">
        <v>497</v>
      </c>
      <c r="C1148" s="50">
        <v>600</v>
      </c>
      <c r="D1148" s="50">
        <v>60</v>
      </c>
      <c r="E1148">
        <v>10</v>
      </c>
      <c r="F1148" s="52"/>
      <c r="G1148" s="53"/>
      <c r="H1148" s="93">
        <f>SUM(Table1[[#This Row],[Discounted Price (Each)]]*Table1[[#This Row],[Packs]])</f>
        <v>0</v>
      </c>
    </row>
    <row r="1149" spans="1:8" s="8" customFormat="1" ht="13.5" customHeight="1" x14ac:dyDescent="0.35">
      <c r="A1149" t="s">
        <v>496</v>
      </c>
      <c r="B1149" t="s">
        <v>497</v>
      </c>
      <c r="C1149" s="50">
        <v>60</v>
      </c>
      <c r="D1149" s="50">
        <v>60</v>
      </c>
      <c r="E1149">
        <v>1</v>
      </c>
      <c r="F1149" s="52"/>
      <c r="G1149" s="53"/>
      <c r="H1149" s="93">
        <f>SUM(Table1[[#This Row],[Discounted Price (Each)]]*Table1[[#This Row],[Packs]])</f>
        <v>0</v>
      </c>
    </row>
    <row r="1150" spans="1:8" s="8" customFormat="1" ht="13.5" customHeight="1" x14ac:dyDescent="0.35">
      <c r="A1150" t="s">
        <v>496</v>
      </c>
      <c r="B1150" t="s">
        <v>497</v>
      </c>
      <c r="C1150" s="50">
        <v>60</v>
      </c>
      <c r="D1150" s="50">
        <v>60</v>
      </c>
      <c r="E1150">
        <v>1</v>
      </c>
      <c r="F1150" s="52"/>
      <c r="G1150" s="53"/>
      <c r="H1150" s="93">
        <f>SUM(Table1[[#This Row],[Discounted Price (Each)]]*Table1[[#This Row],[Packs]])</f>
        <v>0</v>
      </c>
    </row>
    <row r="1151" spans="1:8" s="8" customFormat="1" ht="13.5" customHeight="1" x14ac:dyDescent="0.35">
      <c r="A1151" t="s">
        <v>496</v>
      </c>
      <c r="B1151" t="s">
        <v>497</v>
      </c>
      <c r="C1151" s="50">
        <v>60</v>
      </c>
      <c r="D1151" s="50">
        <v>60</v>
      </c>
      <c r="E1151">
        <v>1</v>
      </c>
      <c r="F1151" s="52"/>
      <c r="G1151" s="53"/>
      <c r="H1151" s="93">
        <f>SUM(Table1[[#This Row],[Discounted Price (Each)]]*Table1[[#This Row],[Packs]])</f>
        <v>0</v>
      </c>
    </row>
    <row r="1152" spans="1:8" s="8" customFormat="1" ht="13.5" customHeight="1" x14ac:dyDescent="0.35">
      <c r="A1152" t="s">
        <v>496</v>
      </c>
      <c r="B1152" t="s">
        <v>497</v>
      </c>
      <c r="C1152" s="50">
        <v>60</v>
      </c>
      <c r="D1152" s="50">
        <v>60</v>
      </c>
      <c r="E1152">
        <v>1</v>
      </c>
      <c r="F1152" s="52"/>
      <c r="G1152" s="53"/>
      <c r="H1152" s="93">
        <f>SUM(Table1[[#This Row],[Discounted Price (Each)]]*Table1[[#This Row],[Packs]])</f>
        <v>0</v>
      </c>
    </row>
    <row r="1153" spans="1:8" s="8" customFormat="1" ht="13.5" customHeight="1" x14ac:dyDescent="0.35">
      <c r="A1153" t="s">
        <v>496</v>
      </c>
      <c r="B1153" t="s">
        <v>497</v>
      </c>
      <c r="C1153" s="50">
        <v>120</v>
      </c>
      <c r="D1153" s="50">
        <v>60</v>
      </c>
      <c r="E1153">
        <v>2</v>
      </c>
      <c r="F1153" s="52"/>
      <c r="G1153" s="53"/>
      <c r="H1153" s="93">
        <f>SUM(Table1[[#This Row],[Discounted Price (Each)]]*Table1[[#This Row],[Packs]])</f>
        <v>0</v>
      </c>
    </row>
    <row r="1154" spans="1:8" s="8" customFormat="1" ht="13.5" customHeight="1" x14ac:dyDescent="0.35">
      <c r="A1154" t="s">
        <v>368</v>
      </c>
      <c r="B1154" t="s">
        <v>369</v>
      </c>
      <c r="C1154" s="50">
        <v>2</v>
      </c>
      <c r="D1154" s="50">
        <v>1</v>
      </c>
      <c r="E1154">
        <v>2</v>
      </c>
      <c r="F1154" s="52"/>
      <c r="G1154" s="53"/>
      <c r="H1154" s="93">
        <f>SUM(Table1[[#This Row],[Discounted Price (Each)]]*Table1[[#This Row],[Packs]])</f>
        <v>0</v>
      </c>
    </row>
    <row r="1155" spans="1:8" s="8" customFormat="1" ht="13.5" customHeight="1" x14ac:dyDescent="0.35">
      <c r="A1155" t="s">
        <v>368</v>
      </c>
      <c r="B1155" t="s">
        <v>369</v>
      </c>
      <c r="C1155" s="50">
        <v>2</v>
      </c>
      <c r="D1155" s="50">
        <v>1</v>
      </c>
      <c r="E1155">
        <v>2</v>
      </c>
      <c r="F1155" s="52"/>
      <c r="G1155" s="53"/>
      <c r="H1155" s="93">
        <f>SUM(Table1[[#This Row],[Discounted Price (Each)]]*Table1[[#This Row],[Packs]])</f>
        <v>0</v>
      </c>
    </row>
    <row r="1156" spans="1:8" s="8" customFormat="1" ht="13.5" customHeight="1" x14ac:dyDescent="0.35">
      <c r="A1156" t="s">
        <v>368</v>
      </c>
      <c r="B1156" t="s">
        <v>369</v>
      </c>
      <c r="C1156" s="50">
        <v>2</v>
      </c>
      <c r="D1156" s="50">
        <v>1</v>
      </c>
      <c r="E1156">
        <v>2</v>
      </c>
      <c r="F1156" s="52"/>
      <c r="G1156" s="53"/>
      <c r="H1156" s="93">
        <f>SUM(Table1[[#This Row],[Discounted Price (Each)]]*Table1[[#This Row],[Packs]])</f>
        <v>0</v>
      </c>
    </row>
    <row r="1157" spans="1:8" s="8" customFormat="1" ht="13.5" customHeight="1" x14ac:dyDescent="0.35">
      <c r="A1157" t="s">
        <v>368</v>
      </c>
      <c r="B1157" t="s">
        <v>369</v>
      </c>
      <c r="C1157" s="50">
        <v>2</v>
      </c>
      <c r="D1157" s="50">
        <v>1</v>
      </c>
      <c r="E1157">
        <v>2</v>
      </c>
      <c r="F1157" s="52"/>
      <c r="G1157" s="53"/>
      <c r="H1157" s="93">
        <f>SUM(Table1[[#This Row],[Discounted Price (Each)]]*Table1[[#This Row],[Packs]])</f>
        <v>0</v>
      </c>
    </row>
    <row r="1158" spans="1:8" s="8" customFormat="1" ht="13.5" customHeight="1" x14ac:dyDescent="0.35">
      <c r="A1158" t="s">
        <v>368</v>
      </c>
      <c r="B1158" t="s">
        <v>369</v>
      </c>
      <c r="C1158" s="50">
        <v>2</v>
      </c>
      <c r="D1158" s="50">
        <v>1</v>
      </c>
      <c r="E1158">
        <v>2</v>
      </c>
      <c r="F1158" s="52"/>
      <c r="G1158" s="53"/>
      <c r="H1158" s="93">
        <f>SUM(Table1[[#This Row],[Discounted Price (Each)]]*Table1[[#This Row],[Packs]])</f>
        <v>0</v>
      </c>
    </row>
    <row r="1159" spans="1:8" s="8" customFormat="1" ht="13.5" customHeight="1" x14ac:dyDescent="0.35">
      <c r="A1159" t="s">
        <v>368</v>
      </c>
      <c r="B1159" t="s">
        <v>369</v>
      </c>
      <c r="C1159" s="50">
        <v>2</v>
      </c>
      <c r="D1159" s="50">
        <v>1</v>
      </c>
      <c r="E1159">
        <v>2</v>
      </c>
      <c r="F1159" s="52"/>
      <c r="G1159" s="53"/>
      <c r="H1159" s="93">
        <f>SUM(Table1[[#This Row],[Discounted Price (Each)]]*Table1[[#This Row],[Packs]])</f>
        <v>0</v>
      </c>
    </row>
    <row r="1160" spans="1:8" s="8" customFormat="1" ht="13.5" customHeight="1" x14ac:dyDescent="0.35">
      <c r="A1160" t="s">
        <v>646</v>
      </c>
      <c r="B1160" t="s">
        <v>647</v>
      </c>
      <c r="C1160" s="50">
        <v>170</v>
      </c>
      <c r="D1160" s="50">
        <v>10</v>
      </c>
      <c r="E1160">
        <v>17</v>
      </c>
      <c r="F1160" s="52"/>
      <c r="G1160" s="53"/>
      <c r="H1160" s="93">
        <f>SUM(Table1[[#This Row],[Discounted Price (Each)]]*Table1[[#This Row],[Packs]])</f>
        <v>0</v>
      </c>
    </row>
    <row r="1161" spans="1:8" s="8" customFormat="1" ht="13.5" customHeight="1" x14ac:dyDescent="0.35">
      <c r="A1161" t="s">
        <v>461</v>
      </c>
      <c r="B1161" t="s">
        <v>462</v>
      </c>
      <c r="C1161" s="50">
        <v>5</v>
      </c>
      <c r="D1161" s="50">
        <v>1</v>
      </c>
      <c r="E1161">
        <v>5</v>
      </c>
      <c r="F1161" s="52"/>
      <c r="G1161" s="53"/>
      <c r="H1161" s="93">
        <f>SUM(Table1[[#This Row],[Discounted Price (Each)]]*Table1[[#This Row],[Packs]])</f>
        <v>0</v>
      </c>
    </row>
    <row r="1162" spans="1:8" s="8" customFormat="1" ht="13.5" customHeight="1" x14ac:dyDescent="0.35">
      <c r="A1162" t="s">
        <v>461</v>
      </c>
      <c r="B1162" t="s">
        <v>462</v>
      </c>
      <c r="C1162" s="50">
        <v>3</v>
      </c>
      <c r="D1162" s="50">
        <v>1</v>
      </c>
      <c r="E1162">
        <v>3</v>
      </c>
      <c r="F1162" s="52"/>
      <c r="G1162" s="53"/>
      <c r="H1162" s="93">
        <f>SUM(Table1[[#This Row],[Discounted Price (Each)]]*Table1[[#This Row],[Packs]])</f>
        <v>0</v>
      </c>
    </row>
    <row r="1163" spans="1:8" s="8" customFormat="1" ht="13.5" customHeight="1" x14ac:dyDescent="0.35">
      <c r="A1163" t="s">
        <v>461</v>
      </c>
      <c r="B1163" t="s">
        <v>462</v>
      </c>
      <c r="C1163" s="50">
        <v>5</v>
      </c>
      <c r="D1163" s="50">
        <v>1</v>
      </c>
      <c r="E1163">
        <v>5</v>
      </c>
      <c r="F1163" s="52"/>
      <c r="G1163" s="53"/>
      <c r="H1163" s="93">
        <f>SUM(Table1[[#This Row],[Discounted Price (Each)]]*Table1[[#This Row],[Packs]])</f>
        <v>0</v>
      </c>
    </row>
    <row r="1164" spans="1:8" s="8" customFormat="1" ht="13.5" customHeight="1" x14ac:dyDescent="0.35">
      <c r="A1164" t="s">
        <v>461</v>
      </c>
      <c r="B1164" t="s">
        <v>462</v>
      </c>
      <c r="C1164" s="50">
        <v>5</v>
      </c>
      <c r="D1164" s="50">
        <v>1</v>
      </c>
      <c r="E1164">
        <v>5</v>
      </c>
      <c r="F1164" s="52"/>
      <c r="G1164" s="53"/>
      <c r="H1164" s="93">
        <f>SUM(Table1[[#This Row],[Discounted Price (Each)]]*Table1[[#This Row],[Packs]])</f>
        <v>0</v>
      </c>
    </row>
    <row r="1165" spans="1:8" s="8" customFormat="1" ht="13.5" customHeight="1" x14ac:dyDescent="0.35">
      <c r="A1165" t="s">
        <v>461</v>
      </c>
      <c r="B1165" t="s">
        <v>462</v>
      </c>
      <c r="C1165" s="50">
        <v>1</v>
      </c>
      <c r="D1165" s="50">
        <v>1</v>
      </c>
      <c r="E1165">
        <v>1</v>
      </c>
      <c r="F1165" s="52"/>
      <c r="G1165" s="53"/>
      <c r="H1165" s="93">
        <f>SUM(Table1[[#This Row],[Discounted Price (Each)]]*Table1[[#This Row],[Packs]])</f>
        <v>0</v>
      </c>
    </row>
    <row r="1166" spans="1:8" s="8" customFormat="1" ht="13.5" customHeight="1" x14ac:dyDescent="0.35">
      <c r="A1166" t="s">
        <v>461</v>
      </c>
      <c r="B1166" t="s">
        <v>462</v>
      </c>
      <c r="C1166" s="50">
        <v>5</v>
      </c>
      <c r="D1166" s="50">
        <v>1</v>
      </c>
      <c r="E1166">
        <v>5</v>
      </c>
      <c r="F1166" s="52"/>
      <c r="G1166" s="53"/>
      <c r="H1166" s="93">
        <f>SUM(Table1[[#This Row],[Discounted Price (Each)]]*Table1[[#This Row],[Packs]])</f>
        <v>0</v>
      </c>
    </row>
    <row r="1167" spans="1:8" s="8" customFormat="1" ht="13.5" customHeight="1" x14ac:dyDescent="0.35">
      <c r="A1167" t="s">
        <v>136</v>
      </c>
      <c r="B1167" t="s">
        <v>137</v>
      </c>
      <c r="C1167" s="50">
        <v>28</v>
      </c>
      <c r="D1167" s="50">
        <v>28</v>
      </c>
      <c r="E1167">
        <v>1</v>
      </c>
      <c r="F1167" s="52"/>
      <c r="G1167" s="53"/>
      <c r="H1167" s="93">
        <f>SUM(Table1[[#This Row],[Discounted Price (Each)]]*Table1[[#This Row],[Packs]])</f>
        <v>0</v>
      </c>
    </row>
    <row r="1168" spans="1:8" s="8" customFormat="1" ht="13.5" customHeight="1" x14ac:dyDescent="0.35">
      <c r="A1168" t="s">
        <v>136</v>
      </c>
      <c r="B1168" t="s">
        <v>137</v>
      </c>
      <c r="C1168" s="50">
        <v>112</v>
      </c>
      <c r="D1168" s="50">
        <v>28</v>
      </c>
      <c r="E1168">
        <v>4</v>
      </c>
      <c r="F1168" s="52"/>
      <c r="G1168" s="53"/>
      <c r="H1168" s="93">
        <f>SUM(Table1[[#This Row],[Discounted Price (Each)]]*Table1[[#This Row],[Packs]])</f>
        <v>0</v>
      </c>
    </row>
    <row r="1169" spans="1:8" s="8" customFormat="1" ht="13.5" customHeight="1" x14ac:dyDescent="0.35">
      <c r="A1169" t="s">
        <v>136</v>
      </c>
      <c r="B1169" t="s">
        <v>137</v>
      </c>
      <c r="C1169" s="50">
        <v>840</v>
      </c>
      <c r="D1169" s="50">
        <v>28</v>
      </c>
      <c r="E1169">
        <v>30</v>
      </c>
      <c r="F1169" s="52"/>
      <c r="G1169" s="53"/>
      <c r="H1169" s="93">
        <f>SUM(Table1[[#This Row],[Discounted Price (Each)]]*Table1[[#This Row],[Packs]])</f>
        <v>0</v>
      </c>
    </row>
    <row r="1170" spans="1:8" s="8" customFormat="1" ht="13.5" customHeight="1" x14ac:dyDescent="0.35">
      <c r="A1170" t="s">
        <v>136</v>
      </c>
      <c r="B1170" t="s">
        <v>137</v>
      </c>
      <c r="C1170" s="50">
        <v>140</v>
      </c>
      <c r="D1170" s="50">
        <v>28</v>
      </c>
      <c r="E1170">
        <v>5</v>
      </c>
      <c r="F1170" s="52"/>
      <c r="G1170" s="53"/>
      <c r="H1170" s="93">
        <f>SUM(Table1[[#This Row],[Discounted Price (Each)]]*Table1[[#This Row],[Packs]])</f>
        <v>0</v>
      </c>
    </row>
    <row r="1171" spans="1:8" s="8" customFormat="1" ht="13.5" customHeight="1" x14ac:dyDescent="0.35">
      <c r="A1171" t="s">
        <v>136</v>
      </c>
      <c r="B1171" t="s">
        <v>137</v>
      </c>
      <c r="C1171" s="50">
        <v>112</v>
      </c>
      <c r="D1171" s="50">
        <v>28</v>
      </c>
      <c r="E1171">
        <v>4</v>
      </c>
      <c r="F1171" s="52"/>
      <c r="G1171" s="53"/>
      <c r="H1171" s="93">
        <f>SUM(Table1[[#This Row],[Discounted Price (Each)]]*Table1[[#This Row],[Packs]])</f>
        <v>0</v>
      </c>
    </row>
    <row r="1172" spans="1:8" s="8" customFormat="1" ht="13.5" customHeight="1" x14ac:dyDescent="0.35">
      <c r="A1172" t="s">
        <v>136</v>
      </c>
      <c r="B1172" t="s">
        <v>137</v>
      </c>
      <c r="C1172" s="50">
        <v>280</v>
      </c>
      <c r="D1172" s="50">
        <v>28</v>
      </c>
      <c r="E1172">
        <v>10</v>
      </c>
      <c r="F1172" s="52"/>
      <c r="G1172" s="53"/>
      <c r="H1172" s="93">
        <f>SUM(Table1[[#This Row],[Discounted Price (Each)]]*Table1[[#This Row],[Packs]])</f>
        <v>0</v>
      </c>
    </row>
    <row r="1173" spans="1:8" s="8" customFormat="1" ht="13.5" customHeight="1" x14ac:dyDescent="0.35">
      <c r="A1173" t="s">
        <v>136</v>
      </c>
      <c r="B1173" t="s">
        <v>137</v>
      </c>
      <c r="C1173" s="50">
        <v>420</v>
      </c>
      <c r="D1173" s="50">
        <v>28</v>
      </c>
      <c r="E1173">
        <v>15</v>
      </c>
      <c r="F1173" s="52"/>
      <c r="G1173" s="53"/>
      <c r="H1173" s="93">
        <f>SUM(Table1[[#This Row],[Discounted Price (Each)]]*Table1[[#This Row],[Packs]])</f>
        <v>0</v>
      </c>
    </row>
    <row r="1174" spans="1:8" s="8" customFormat="1" ht="13.5" customHeight="1" x14ac:dyDescent="0.35">
      <c r="A1174" t="s">
        <v>370</v>
      </c>
      <c r="B1174" t="s">
        <v>371</v>
      </c>
      <c r="C1174" s="50">
        <v>5</v>
      </c>
      <c r="D1174" s="50">
        <v>5</v>
      </c>
      <c r="E1174">
        <v>1</v>
      </c>
      <c r="F1174" s="52"/>
      <c r="G1174" s="53"/>
      <c r="H1174" s="93">
        <f>SUM(Table1[[#This Row],[Discounted Price (Each)]]*Table1[[#This Row],[Packs]])</f>
        <v>0</v>
      </c>
    </row>
    <row r="1175" spans="1:8" s="8" customFormat="1" ht="13.5" customHeight="1" x14ac:dyDescent="0.35">
      <c r="A1175" t="s">
        <v>370</v>
      </c>
      <c r="B1175" t="s">
        <v>371</v>
      </c>
      <c r="C1175" s="50">
        <v>10</v>
      </c>
      <c r="D1175" s="50">
        <v>5</v>
      </c>
      <c r="E1175">
        <v>2</v>
      </c>
      <c r="F1175" s="52"/>
      <c r="G1175" s="53"/>
      <c r="H1175" s="93">
        <f>SUM(Table1[[#This Row],[Discounted Price (Each)]]*Table1[[#This Row],[Packs]])</f>
        <v>0</v>
      </c>
    </row>
    <row r="1176" spans="1:8" s="8" customFormat="1" ht="13.5" customHeight="1" x14ac:dyDescent="0.35">
      <c r="A1176" t="s">
        <v>370</v>
      </c>
      <c r="B1176" t="s">
        <v>371</v>
      </c>
      <c r="C1176" s="50">
        <v>10</v>
      </c>
      <c r="D1176" s="50">
        <v>5</v>
      </c>
      <c r="E1176">
        <v>2</v>
      </c>
      <c r="F1176" s="52"/>
      <c r="G1176" s="53"/>
      <c r="H1176" s="93">
        <f>SUM(Table1[[#This Row],[Discounted Price (Each)]]*Table1[[#This Row],[Packs]])</f>
        <v>0</v>
      </c>
    </row>
    <row r="1177" spans="1:8" s="8" customFormat="1" ht="13.5" customHeight="1" x14ac:dyDescent="0.35">
      <c r="A1177" t="s">
        <v>370</v>
      </c>
      <c r="B1177" t="s">
        <v>371</v>
      </c>
      <c r="C1177" s="50">
        <v>5</v>
      </c>
      <c r="D1177" s="50">
        <v>5</v>
      </c>
      <c r="E1177">
        <v>1</v>
      </c>
      <c r="F1177" s="52"/>
      <c r="G1177" s="53"/>
      <c r="H1177" s="93">
        <f>SUM(Table1[[#This Row],[Discounted Price (Each)]]*Table1[[#This Row],[Packs]])</f>
        <v>0</v>
      </c>
    </row>
    <row r="1178" spans="1:8" s="8" customFormat="1" ht="13.5" customHeight="1" x14ac:dyDescent="0.35">
      <c r="A1178" t="s">
        <v>370</v>
      </c>
      <c r="B1178" t="s">
        <v>371</v>
      </c>
      <c r="C1178" s="50">
        <v>20</v>
      </c>
      <c r="D1178" s="50">
        <v>5</v>
      </c>
      <c r="E1178">
        <v>4</v>
      </c>
      <c r="F1178" s="52"/>
      <c r="G1178" s="53"/>
      <c r="H1178" s="93">
        <f>SUM(Table1[[#This Row],[Discounted Price (Each)]]*Table1[[#This Row],[Packs]])</f>
        <v>0</v>
      </c>
    </row>
    <row r="1179" spans="1:8" s="8" customFormat="1" ht="13.5" customHeight="1" x14ac:dyDescent="0.35">
      <c r="A1179" t="s">
        <v>177</v>
      </c>
      <c r="B1179" t="s">
        <v>178</v>
      </c>
      <c r="C1179" s="50">
        <v>100</v>
      </c>
      <c r="D1179" s="50">
        <v>100</v>
      </c>
      <c r="E1179">
        <v>1</v>
      </c>
      <c r="F1179" s="52"/>
      <c r="G1179" s="53"/>
      <c r="H1179" s="93">
        <f>SUM(Table1[[#This Row],[Discounted Price (Each)]]*Table1[[#This Row],[Packs]])</f>
        <v>0</v>
      </c>
    </row>
    <row r="1180" spans="1:8" s="8" customFormat="1" ht="13.5" customHeight="1" x14ac:dyDescent="0.35">
      <c r="A1180" t="s">
        <v>177</v>
      </c>
      <c r="B1180" t="s">
        <v>178</v>
      </c>
      <c r="C1180" s="50">
        <v>200</v>
      </c>
      <c r="D1180" s="50">
        <v>100</v>
      </c>
      <c r="E1180">
        <v>2</v>
      </c>
      <c r="F1180" s="52"/>
      <c r="G1180" s="53"/>
      <c r="H1180" s="93">
        <f>SUM(Table1[[#This Row],[Discounted Price (Each)]]*Table1[[#This Row],[Packs]])</f>
        <v>0</v>
      </c>
    </row>
    <row r="1181" spans="1:8" s="8" customFormat="1" ht="13.5" customHeight="1" x14ac:dyDescent="0.35">
      <c r="A1181" t="s">
        <v>177</v>
      </c>
      <c r="B1181" t="s">
        <v>178</v>
      </c>
      <c r="C1181" s="50">
        <v>1500</v>
      </c>
      <c r="D1181" s="50">
        <v>100</v>
      </c>
      <c r="E1181">
        <v>15</v>
      </c>
      <c r="F1181" s="52"/>
      <c r="G1181" s="53"/>
      <c r="H1181" s="93">
        <f>SUM(Table1[[#This Row],[Discounted Price (Each)]]*Table1[[#This Row],[Packs]])</f>
        <v>0</v>
      </c>
    </row>
    <row r="1182" spans="1:8" s="8" customFormat="1" ht="13.5" customHeight="1" x14ac:dyDescent="0.35">
      <c r="A1182" t="s">
        <v>177</v>
      </c>
      <c r="B1182" t="s">
        <v>178</v>
      </c>
      <c r="C1182" s="50">
        <v>100</v>
      </c>
      <c r="D1182" s="50">
        <v>100</v>
      </c>
      <c r="E1182">
        <v>1</v>
      </c>
      <c r="F1182" s="52"/>
      <c r="G1182" s="53"/>
      <c r="H1182" s="93">
        <f>SUM(Table1[[#This Row],[Discounted Price (Each)]]*Table1[[#This Row],[Packs]])</f>
        <v>0</v>
      </c>
    </row>
    <row r="1183" spans="1:8" s="8" customFormat="1" ht="13.5" customHeight="1" x14ac:dyDescent="0.35">
      <c r="A1183" t="s">
        <v>530</v>
      </c>
      <c r="B1183" t="s">
        <v>531</v>
      </c>
      <c r="C1183" s="50">
        <v>30</v>
      </c>
      <c r="D1183" s="50">
        <v>30</v>
      </c>
      <c r="E1183">
        <v>1</v>
      </c>
      <c r="F1183" s="52"/>
      <c r="G1183" s="53"/>
      <c r="H1183" s="93">
        <f>SUM(Table1[[#This Row],[Discounted Price (Each)]]*Table1[[#This Row],[Packs]])</f>
        <v>0</v>
      </c>
    </row>
    <row r="1184" spans="1:8" s="8" customFormat="1" ht="13.5" customHeight="1" x14ac:dyDescent="0.35">
      <c r="A1184" t="s">
        <v>530</v>
      </c>
      <c r="B1184" t="s">
        <v>531</v>
      </c>
      <c r="C1184" s="50">
        <v>150</v>
      </c>
      <c r="D1184" s="50">
        <v>30</v>
      </c>
      <c r="E1184">
        <v>5</v>
      </c>
      <c r="F1184" s="52"/>
      <c r="G1184" s="53"/>
      <c r="H1184" s="93">
        <f>SUM(Table1[[#This Row],[Discounted Price (Each)]]*Table1[[#This Row],[Packs]])</f>
        <v>0</v>
      </c>
    </row>
    <row r="1185" spans="1:8" s="8" customFormat="1" ht="13.5" customHeight="1" x14ac:dyDescent="0.35">
      <c r="A1185" t="s">
        <v>372</v>
      </c>
      <c r="B1185" t="s">
        <v>373</v>
      </c>
      <c r="C1185" s="50">
        <v>10</v>
      </c>
      <c r="D1185" s="50">
        <v>10</v>
      </c>
      <c r="E1185">
        <v>1</v>
      </c>
      <c r="F1185" s="52"/>
      <c r="G1185" s="53"/>
      <c r="H1185" s="93">
        <f>SUM(Table1[[#This Row],[Discounted Price (Each)]]*Table1[[#This Row],[Packs]])</f>
        <v>0</v>
      </c>
    </row>
    <row r="1186" spans="1:8" s="8" customFormat="1" ht="13.5" customHeight="1" x14ac:dyDescent="0.35">
      <c r="A1186" t="s">
        <v>372</v>
      </c>
      <c r="B1186" t="s">
        <v>373</v>
      </c>
      <c r="C1186" s="50">
        <v>10</v>
      </c>
      <c r="D1186" s="50">
        <v>10</v>
      </c>
      <c r="E1186">
        <v>1</v>
      </c>
      <c r="F1186" s="52"/>
      <c r="G1186" s="53"/>
      <c r="H1186" s="93">
        <f>SUM(Table1[[#This Row],[Discounted Price (Each)]]*Table1[[#This Row],[Packs]])</f>
        <v>0</v>
      </c>
    </row>
    <row r="1187" spans="1:8" s="8" customFormat="1" ht="13.5" customHeight="1" x14ac:dyDescent="0.35">
      <c r="A1187" t="s">
        <v>372</v>
      </c>
      <c r="B1187" t="s">
        <v>373</v>
      </c>
      <c r="C1187" s="50">
        <v>10</v>
      </c>
      <c r="D1187" s="50">
        <v>10</v>
      </c>
      <c r="E1187">
        <v>1</v>
      </c>
      <c r="F1187" s="52"/>
      <c r="G1187" s="53"/>
      <c r="H1187" s="93">
        <f>SUM(Table1[[#This Row],[Discounted Price (Each)]]*Table1[[#This Row],[Packs]])</f>
        <v>0</v>
      </c>
    </row>
    <row r="1188" spans="1:8" s="8" customFormat="1" ht="13.5" customHeight="1" x14ac:dyDescent="0.35">
      <c r="A1188" t="s">
        <v>372</v>
      </c>
      <c r="B1188" t="s">
        <v>373</v>
      </c>
      <c r="C1188" s="50">
        <v>230</v>
      </c>
      <c r="D1188" s="50">
        <v>10</v>
      </c>
      <c r="E1188">
        <v>23</v>
      </c>
      <c r="F1188" s="52"/>
      <c r="G1188" s="53"/>
      <c r="H1188" s="93">
        <f>SUM(Table1[[#This Row],[Discounted Price (Each)]]*Table1[[#This Row],[Packs]])</f>
        <v>0</v>
      </c>
    </row>
    <row r="1189" spans="1:8" s="8" customFormat="1" ht="13.5" customHeight="1" x14ac:dyDescent="0.35">
      <c r="A1189" t="s">
        <v>268</v>
      </c>
      <c r="B1189" t="s">
        <v>269</v>
      </c>
      <c r="C1189" s="50">
        <v>20</v>
      </c>
      <c r="D1189" s="50">
        <v>20</v>
      </c>
      <c r="E1189">
        <v>1</v>
      </c>
      <c r="F1189" s="52"/>
      <c r="G1189" s="53"/>
      <c r="H1189" s="93">
        <f>SUM(Table1[[#This Row],[Discounted Price (Each)]]*Table1[[#This Row],[Packs]])</f>
        <v>0</v>
      </c>
    </row>
    <row r="1190" spans="1:8" s="8" customFormat="1" ht="13.5" customHeight="1" x14ac:dyDescent="0.35">
      <c r="A1190" t="s">
        <v>268</v>
      </c>
      <c r="B1190" t="s">
        <v>269</v>
      </c>
      <c r="C1190" s="50">
        <v>20</v>
      </c>
      <c r="D1190" s="50">
        <v>20</v>
      </c>
      <c r="E1190">
        <v>1</v>
      </c>
      <c r="F1190" s="52"/>
      <c r="G1190" s="53"/>
      <c r="H1190" s="93">
        <f>SUM(Table1[[#This Row],[Discounted Price (Each)]]*Table1[[#This Row],[Packs]])</f>
        <v>0</v>
      </c>
    </row>
    <row r="1191" spans="1:8" s="8" customFormat="1" ht="13.5" customHeight="1" x14ac:dyDescent="0.35">
      <c r="A1191" t="s">
        <v>268</v>
      </c>
      <c r="B1191" t="s">
        <v>269</v>
      </c>
      <c r="C1191" s="50">
        <v>20</v>
      </c>
      <c r="D1191" s="50">
        <v>20</v>
      </c>
      <c r="E1191">
        <v>1</v>
      </c>
      <c r="F1191" s="52"/>
      <c r="G1191" s="53"/>
      <c r="H1191" s="93">
        <f>SUM(Table1[[#This Row],[Discounted Price (Each)]]*Table1[[#This Row],[Packs]])</f>
        <v>0</v>
      </c>
    </row>
    <row r="1192" spans="1:8" s="8" customFormat="1" ht="13.5" customHeight="1" x14ac:dyDescent="0.35">
      <c r="A1192" t="s">
        <v>268</v>
      </c>
      <c r="B1192" t="s">
        <v>269</v>
      </c>
      <c r="C1192" s="50">
        <v>20</v>
      </c>
      <c r="D1192" s="50">
        <v>20</v>
      </c>
      <c r="E1192">
        <v>1</v>
      </c>
      <c r="F1192" s="52"/>
      <c r="G1192" s="53"/>
      <c r="H1192" s="93">
        <f>SUM(Table1[[#This Row],[Discounted Price (Each)]]*Table1[[#This Row],[Packs]])</f>
        <v>0</v>
      </c>
    </row>
    <row r="1193" spans="1:8" s="8" customFormat="1" ht="13.5" customHeight="1" x14ac:dyDescent="0.35">
      <c r="A1193" t="s">
        <v>268</v>
      </c>
      <c r="B1193" t="s">
        <v>269</v>
      </c>
      <c r="C1193" s="50">
        <v>20</v>
      </c>
      <c r="D1193" s="50">
        <v>20</v>
      </c>
      <c r="E1193">
        <v>1</v>
      </c>
      <c r="F1193" s="52"/>
      <c r="G1193" s="53"/>
      <c r="H1193" s="93">
        <f>SUM(Table1[[#This Row],[Discounted Price (Each)]]*Table1[[#This Row],[Packs]])</f>
        <v>0</v>
      </c>
    </row>
    <row r="1194" spans="1:8" s="8" customFormat="1" ht="13.5" customHeight="1" x14ac:dyDescent="0.35">
      <c r="A1194" t="s">
        <v>268</v>
      </c>
      <c r="B1194" t="s">
        <v>269</v>
      </c>
      <c r="C1194" s="50">
        <v>20</v>
      </c>
      <c r="D1194" s="50">
        <v>20</v>
      </c>
      <c r="E1194">
        <v>1</v>
      </c>
      <c r="F1194" s="52"/>
      <c r="G1194" s="53"/>
      <c r="H1194" s="93">
        <f>SUM(Table1[[#This Row],[Discounted Price (Each)]]*Table1[[#This Row],[Packs]])</f>
        <v>0</v>
      </c>
    </row>
    <row r="1195" spans="1:8" s="8" customFormat="1" ht="13.5" customHeight="1" x14ac:dyDescent="0.35">
      <c r="A1195" t="s">
        <v>268</v>
      </c>
      <c r="B1195" t="s">
        <v>269</v>
      </c>
      <c r="C1195" s="50">
        <v>20</v>
      </c>
      <c r="D1195" s="50">
        <v>20</v>
      </c>
      <c r="E1195">
        <v>1</v>
      </c>
      <c r="F1195" s="52"/>
      <c r="G1195" s="53"/>
      <c r="H1195" s="93">
        <f>SUM(Table1[[#This Row],[Discounted Price (Each)]]*Table1[[#This Row],[Packs]])</f>
        <v>0</v>
      </c>
    </row>
    <row r="1196" spans="1:8" s="8" customFormat="1" ht="13.5" customHeight="1" x14ac:dyDescent="0.35">
      <c r="A1196" t="s">
        <v>536</v>
      </c>
      <c r="B1196" t="s">
        <v>537</v>
      </c>
      <c r="C1196" s="50">
        <v>100</v>
      </c>
      <c r="D1196" s="50">
        <v>100</v>
      </c>
      <c r="E1196">
        <v>1</v>
      </c>
      <c r="F1196" s="52"/>
      <c r="G1196" s="53"/>
      <c r="H1196" s="93">
        <f>SUM(Table1[[#This Row],[Discounted Price (Each)]]*Table1[[#This Row],[Packs]])</f>
        <v>0</v>
      </c>
    </row>
    <row r="1197" spans="1:8" s="8" customFormat="1" ht="13.5" customHeight="1" x14ac:dyDescent="0.35">
      <c r="A1197" t="s">
        <v>536</v>
      </c>
      <c r="B1197" t="s">
        <v>537</v>
      </c>
      <c r="C1197" s="50">
        <v>200</v>
      </c>
      <c r="D1197" s="50">
        <v>100</v>
      </c>
      <c r="E1197">
        <v>2</v>
      </c>
      <c r="F1197" s="52"/>
      <c r="G1197" s="53"/>
      <c r="H1197" s="93">
        <f>SUM(Table1[[#This Row],[Discounted Price (Each)]]*Table1[[#This Row],[Packs]])</f>
        <v>0</v>
      </c>
    </row>
    <row r="1198" spans="1:8" s="8" customFormat="1" ht="13.5" customHeight="1" x14ac:dyDescent="0.35">
      <c r="A1198" t="s">
        <v>536</v>
      </c>
      <c r="B1198" t="s">
        <v>537</v>
      </c>
      <c r="C1198" s="50">
        <v>100</v>
      </c>
      <c r="D1198" s="50">
        <v>100</v>
      </c>
      <c r="E1198">
        <v>1</v>
      </c>
      <c r="F1198" s="52"/>
      <c r="G1198" s="53"/>
      <c r="H1198" s="93">
        <f>SUM(Table1[[#This Row],[Discounted Price (Each)]]*Table1[[#This Row],[Packs]])</f>
        <v>0</v>
      </c>
    </row>
    <row r="1199" spans="1:8" s="8" customFormat="1" ht="13.5" customHeight="1" x14ac:dyDescent="0.35">
      <c r="A1199" t="s">
        <v>536</v>
      </c>
      <c r="B1199" t="s">
        <v>537</v>
      </c>
      <c r="C1199" s="50">
        <v>100</v>
      </c>
      <c r="D1199" s="50">
        <v>100</v>
      </c>
      <c r="E1199">
        <v>1</v>
      </c>
      <c r="F1199" s="52"/>
      <c r="G1199" s="53"/>
      <c r="H1199" s="93">
        <f>SUM(Table1[[#This Row],[Discounted Price (Each)]]*Table1[[#This Row],[Packs]])</f>
        <v>0</v>
      </c>
    </row>
    <row r="1200" spans="1:8" s="8" customFormat="1" ht="13.5" customHeight="1" x14ac:dyDescent="0.35">
      <c r="A1200" t="s">
        <v>536</v>
      </c>
      <c r="B1200" t="s">
        <v>537</v>
      </c>
      <c r="C1200" s="50">
        <v>100</v>
      </c>
      <c r="D1200" s="50">
        <v>100</v>
      </c>
      <c r="E1200">
        <v>1</v>
      </c>
      <c r="F1200" s="52"/>
      <c r="G1200" s="53"/>
      <c r="H1200" s="93">
        <f>SUM(Table1[[#This Row],[Discounted Price (Each)]]*Table1[[#This Row],[Packs]])</f>
        <v>0</v>
      </c>
    </row>
    <row r="1201" spans="1:8" s="8" customFormat="1" ht="13.5" customHeight="1" x14ac:dyDescent="0.35">
      <c r="A1201" t="s">
        <v>536</v>
      </c>
      <c r="B1201" t="s">
        <v>537</v>
      </c>
      <c r="C1201" s="50">
        <v>100</v>
      </c>
      <c r="D1201" s="50">
        <v>100</v>
      </c>
      <c r="E1201">
        <v>1</v>
      </c>
      <c r="F1201" s="52"/>
      <c r="G1201" s="53"/>
      <c r="H1201" s="93">
        <f>SUM(Table1[[#This Row],[Discounted Price (Each)]]*Table1[[#This Row],[Packs]])</f>
        <v>0</v>
      </c>
    </row>
    <row r="1202" spans="1:8" s="8" customFormat="1" ht="13.5" customHeight="1" x14ac:dyDescent="0.35">
      <c r="A1202" t="s">
        <v>536</v>
      </c>
      <c r="B1202" t="s">
        <v>537</v>
      </c>
      <c r="C1202" s="50">
        <v>100</v>
      </c>
      <c r="D1202" s="50">
        <v>100</v>
      </c>
      <c r="E1202">
        <v>1</v>
      </c>
      <c r="F1202" s="52"/>
      <c r="G1202" s="53"/>
      <c r="H1202" s="93">
        <f>SUM(Table1[[#This Row],[Discounted Price (Each)]]*Table1[[#This Row],[Packs]])</f>
        <v>0</v>
      </c>
    </row>
    <row r="1203" spans="1:8" s="8" customFormat="1" ht="13.5" customHeight="1" x14ac:dyDescent="0.35">
      <c r="A1203" t="s">
        <v>194</v>
      </c>
      <c r="B1203" t="s">
        <v>195</v>
      </c>
      <c r="C1203" s="50">
        <v>1</v>
      </c>
      <c r="D1203" s="50">
        <v>1</v>
      </c>
      <c r="E1203">
        <v>1</v>
      </c>
      <c r="F1203" s="52"/>
      <c r="G1203" s="53"/>
      <c r="H1203" s="93">
        <f>SUM(Table1[[#This Row],[Discounted Price (Each)]]*Table1[[#This Row],[Packs]])</f>
        <v>0</v>
      </c>
    </row>
    <row r="1204" spans="1:8" s="8" customFormat="1" ht="13.5" customHeight="1" x14ac:dyDescent="0.35">
      <c r="A1204" t="s">
        <v>194</v>
      </c>
      <c r="B1204" t="s">
        <v>195</v>
      </c>
      <c r="C1204" s="50">
        <v>1</v>
      </c>
      <c r="D1204" s="50">
        <v>1</v>
      </c>
      <c r="E1204">
        <v>1</v>
      </c>
      <c r="F1204" s="52"/>
      <c r="G1204" s="53"/>
      <c r="H1204" s="93">
        <f>SUM(Table1[[#This Row],[Discounted Price (Each)]]*Table1[[#This Row],[Packs]])</f>
        <v>0</v>
      </c>
    </row>
    <row r="1205" spans="1:8" s="8" customFormat="1" ht="13.5" customHeight="1" x14ac:dyDescent="0.35">
      <c r="A1205" t="s">
        <v>194</v>
      </c>
      <c r="B1205" t="s">
        <v>195</v>
      </c>
      <c r="C1205" s="50">
        <v>1</v>
      </c>
      <c r="D1205" s="50">
        <v>1</v>
      </c>
      <c r="E1205">
        <v>1</v>
      </c>
      <c r="F1205" s="52"/>
      <c r="G1205" s="53"/>
      <c r="H1205" s="93">
        <f>SUM(Table1[[#This Row],[Discounted Price (Each)]]*Table1[[#This Row],[Packs]])</f>
        <v>0</v>
      </c>
    </row>
    <row r="1206" spans="1:8" s="8" customFormat="1" ht="13.5" customHeight="1" x14ac:dyDescent="0.35">
      <c r="A1206" t="s">
        <v>171</v>
      </c>
      <c r="B1206" t="s">
        <v>172</v>
      </c>
      <c r="C1206" s="50">
        <v>20</v>
      </c>
      <c r="D1206" s="50">
        <v>20</v>
      </c>
      <c r="E1206">
        <v>1</v>
      </c>
      <c r="F1206" s="52"/>
      <c r="G1206" s="53"/>
      <c r="H1206" s="93">
        <f>SUM(Table1[[#This Row],[Discounted Price (Each)]]*Table1[[#This Row],[Packs]])</f>
        <v>0</v>
      </c>
    </row>
    <row r="1207" spans="1:8" s="8" customFormat="1" ht="13.5" customHeight="1" x14ac:dyDescent="0.35">
      <c r="A1207" t="s">
        <v>171</v>
      </c>
      <c r="B1207" t="s">
        <v>172</v>
      </c>
      <c r="C1207" s="50">
        <v>220</v>
      </c>
      <c r="D1207" s="50">
        <v>20</v>
      </c>
      <c r="E1207">
        <v>11</v>
      </c>
      <c r="F1207" s="52"/>
      <c r="G1207" s="53"/>
      <c r="H1207" s="93">
        <f>SUM(Table1[[#This Row],[Discounted Price (Each)]]*Table1[[#This Row],[Packs]])</f>
        <v>0</v>
      </c>
    </row>
    <row r="1208" spans="1:8" s="8" customFormat="1" ht="13.5" customHeight="1" x14ac:dyDescent="0.35">
      <c r="A1208" t="s">
        <v>576</v>
      </c>
      <c r="B1208" t="s">
        <v>577</v>
      </c>
      <c r="C1208" s="50">
        <v>100</v>
      </c>
      <c r="D1208" s="50">
        <v>20</v>
      </c>
      <c r="E1208">
        <v>5</v>
      </c>
      <c r="F1208" s="52"/>
      <c r="G1208" s="53"/>
      <c r="H1208" s="93">
        <f>SUM(Table1[[#This Row],[Discounted Price (Each)]]*Table1[[#This Row],[Packs]])</f>
        <v>0</v>
      </c>
    </row>
    <row r="1209" spans="1:8" s="8" customFormat="1" ht="13.5" customHeight="1" x14ac:dyDescent="0.35">
      <c r="A1209" t="s">
        <v>576</v>
      </c>
      <c r="B1209" t="s">
        <v>577</v>
      </c>
      <c r="C1209" s="50">
        <v>140</v>
      </c>
      <c r="D1209" s="50">
        <v>20</v>
      </c>
      <c r="E1209">
        <v>7</v>
      </c>
      <c r="F1209" s="52"/>
      <c r="G1209" s="53"/>
      <c r="H1209" s="93">
        <f>SUM(Table1[[#This Row],[Discounted Price (Each)]]*Table1[[#This Row],[Packs]])</f>
        <v>0</v>
      </c>
    </row>
    <row r="1210" spans="1:8" s="8" customFormat="1" ht="13.5" customHeight="1" x14ac:dyDescent="0.35">
      <c r="A1210" t="s">
        <v>512</v>
      </c>
      <c r="B1210" t="s">
        <v>513</v>
      </c>
      <c r="C1210" s="50">
        <v>1</v>
      </c>
      <c r="D1210" s="50">
        <v>1</v>
      </c>
      <c r="E1210">
        <v>1</v>
      </c>
      <c r="F1210" s="52"/>
      <c r="G1210" s="53"/>
      <c r="H1210" s="93">
        <f>SUM(Table1[[#This Row],[Discounted Price (Each)]]*Table1[[#This Row],[Packs]])</f>
        <v>0</v>
      </c>
    </row>
    <row r="1211" spans="1:8" s="8" customFormat="1" ht="13.5" customHeight="1" x14ac:dyDescent="0.35">
      <c r="A1211" t="s">
        <v>512</v>
      </c>
      <c r="B1211" t="s">
        <v>513</v>
      </c>
      <c r="C1211" s="50">
        <v>5</v>
      </c>
      <c r="D1211" s="50">
        <v>1</v>
      </c>
      <c r="E1211">
        <v>5</v>
      </c>
      <c r="F1211" s="52"/>
      <c r="G1211" s="53"/>
      <c r="H1211" s="93">
        <f>SUM(Table1[[#This Row],[Discounted Price (Each)]]*Table1[[#This Row],[Packs]])</f>
        <v>0</v>
      </c>
    </row>
    <row r="1212" spans="1:8" s="8" customFormat="1" ht="13.5" customHeight="1" x14ac:dyDescent="0.35">
      <c r="A1212" t="s">
        <v>512</v>
      </c>
      <c r="B1212" t="s">
        <v>513</v>
      </c>
      <c r="C1212" s="50">
        <v>3</v>
      </c>
      <c r="D1212" s="50">
        <v>1</v>
      </c>
      <c r="E1212">
        <v>3</v>
      </c>
      <c r="F1212" s="52"/>
      <c r="G1212" s="53"/>
      <c r="H1212" s="93">
        <f>SUM(Table1[[#This Row],[Discounted Price (Each)]]*Table1[[#This Row],[Packs]])</f>
        <v>0</v>
      </c>
    </row>
    <row r="1213" spans="1:8" s="8" customFormat="1" ht="13.5" customHeight="1" x14ac:dyDescent="0.35">
      <c r="A1213" t="s">
        <v>512</v>
      </c>
      <c r="B1213" t="s">
        <v>513</v>
      </c>
      <c r="C1213" s="50">
        <v>3</v>
      </c>
      <c r="D1213" s="50">
        <v>1</v>
      </c>
      <c r="E1213">
        <v>3</v>
      </c>
      <c r="F1213" s="52"/>
      <c r="G1213" s="53"/>
      <c r="H1213" s="93">
        <f>SUM(Table1[[#This Row],[Discounted Price (Each)]]*Table1[[#This Row],[Packs]])</f>
        <v>0</v>
      </c>
    </row>
    <row r="1214" spans="1:8" s="8" customFormat="1" ht="13.5" customHeight="1" x14ac:dyDescent="0.35">
      <c r="A1214" t="s">
        <v>512</v>
      </c>
      <c r="B1214" t="s">
        <v>513</v>
      </c>
      <c r="C1214" s="50">
        <v>10</v>
      </c>
      <c r="D1214" s="50">
        <v>1</v>
      </c>
      <c r="E1214">
        <v>10</v>
      </c>
      <c r="F1214" s="52"/>
      <c r="G1214" s="53"/>
      <c r="H1214" s="93">
        <f>SUM(Table1[[#This Row],[Discounted Price (Each)]]*Table1[[#This Row],[Packs]])</f>
        <v>0</v>
      </c>
    </row>
    <row r="1215" spans="1:8" s="8" customFormat="1" ht="13.5" customHeight="1" x14ac:dyDescent="0.35">
      <c r="A1215" t="s">
        <v>512</v>
      </c>
      <c r="B1215" t="s">
        <v>513</v>
      </c>
      <c r="C1215" s="50">
        <v>10</v>
      </c>
      <c r="D1215" s="50">
        <v>1</v>
      </c>
      <c r="E1215">
        <v>10</v>
      </c>
      <c r="F1215" s="52"/>
      <c r="G1215" s="53"/>
      <c r="H1215" s="93">
        <f>SUM(Table1[[#This Row],[Discounted Price (Each)]]*Table1[[#This Row],[Packs]])</f>
        <v>0</v>
      </c>
    </row>
    <row r="1216" spans="1:8" s="8" customFormat="1" ht="13.5" customHeight="1" x14ac:dyDescent="0.35">
      <c r="A1216" t="s">
        <v>568</v>
      </c>
      <c r="B1216" t="s">
        <v>569</v>
      </c>
      <c r="C1216" s="50">
        <v>10</v>
      </c>
      <c r="D1216" s="50">
        <v>5</v>
      </c>
      <c r="E1216">
        <v>2</v>
      </c>
      <c r="F1216" s="52"/>
      <c r="G1216" s="53"/>
      <c r="H1216" s="93">
        <f>SUM(Table1[[#This Row],[Discounted Price (Each)]]*Table1[[#This Row],[Packs]])</f>
        <v>0</v>
      </c>
    </row>
    <row r="1217" spans="1:8" s="8" customFormat="1" ht="13.5" customHeight="1" x14ac:dyDescent="0.35">
      <c r="A1217" t="s">
        <v>568</v>
      </c>
      <c r="B1217" t="s">
        <v>569</v>
      </c>
      <c r="C1217" s="50">
        <v>10</v>
      </c>
      <c r="D1217" s="50">
        <v>5</v>
      </c>
      <c r="E1217">
        <v>2</v>
      </c>
      <c r="F1217" s="52"/>
      <c r="G1217" s="53"/>
      <c r="H1217" s="93">
        <f>SUM(Table1[[#This Row],[Discounted Price (Each)]]*Table1[[#This Row],[Packs]])</f>
        <v>0</v>
      </c>
    </row>
    <row r="1218" spans="1:8" s="8" customFormat="1" ht="13.5" customHeight="1" x14ac:dyDescent="0.35">
      <c r="A1218" t="s">
        <v>568</v>
      </c>
      <c r="B1218" t="s">
        <v>569</v>
      </c>
      <c r="C1218" s="50">
        <v>10</v>
      </c>
      <c r="D1218" s="50">
        <v>5</v>
      </c>
      <c r="E1218">
        <v>2</v>
      </c>
      <c r="F1218" s="52"/>
      <c r="G1218" s="53"/>
      <c r="H1218" s="93">
        <f>SUM(Table1[[#This Row],[Discounted Price (Each)]]*Table1[[#This Row],[Packs]])</f>
        <v>0</v>
      </c>
    </row>
    <row r="1219" spans="1:8" s="8" customFormat="1" ht="13.5" customHeight="1" x14ac:dyDescent="0.35">
      <c r="A1219" t="s">
        <v>416</v>
      </c>
      <c r="B1219" t="s">
        <v>417</v>
      </c>
      <c r="C1219" s="50">
        <v>28</v>
      </c>
      <c r="D1219" s="50">
        <v>28</v>
      </c>
      <c r="E1219">
        <v>1</v>
      </c>
      <c r="F1219" s="52"/>
      <c r="G1219" s="53"/>
      <c r="H1219" s="93">
        <f>SUM(Table1[[#This Row],[Discounted Price (Each)]]*Table1[[#This Row],[Packs]])</f>
        <v>0</v>
      </c>
    </row>
    <row r="1220" spans="1:8" s="8" customFormat="1" ht="13.5" customHeight="1" x14ac:dyDescent="0.35">
      <c r="A1220" t="s">
        <v>416</v>
      </c>
      <c r="B1220" t="s">
        <v>417</v>
      </c>
      <c r="C1220" s="50">
        <v>140</v>
      </c>
      <c r="D1220" s="50">
        <v>28</v>
      </c>
      <c r="E1220">
        <v>5</v>
      </c>
      <c r="F1220" s="52"/>
      <c r="G1220" s="53"/>
      <c r="H1220" s="93">
        <f>SUM(Table1[[#This Row],[Discounted Price (Each)]]*Table1[[#This Row],[Packs]])</f>
        <v>0</v>
      </c>
    </row>
    <row r="1221" spans="1:8" s="8" customFormat="1" ht="13.5" customHeight="1" x14ac:dyDescent="0.35">
      <c r="A1221" t="s">
        <v>416</v>
      </c>
      <c r="B1221" t="s">
        <v>417</v>
      </c>
      <c r="C1221" s="50">
        <v>168</v>
      </c>
      <c r="D1221" s="50">
        <v>28</v>
      </c>
      <c r="E1221">
        <v>6</v>
      </c>
      <c r="F1221" s="52"/>
      <c r="G1221" s="53"/>
      <c r="H1221" s="93">
        <f>SUM(Table1[[#This Row],[Discounted Price (Each)]]*Table1[[#This Row],[Packs]])</f>
        <v>0</v>
      </c>
    </row>
    <row r="1222" spans="1:8" s="8" customFormat="1" ht="13.5" customHeight="1" x14ac:dyDescent="0.35">
      <c r="A1222" t="s">
        <v>416</v>
      </c>
      <c r="B1222" t="s">
        <v>417</v>
      </c>
      <c r="C1222" s="50">
        <v>140</v>
      </c>
      <c r="D1222" s="50">
        <v>28</v>
      </c>
      <c r="E1222">
        <v>5</v>
      </c>
      <c r="F1222" s="52"/>
      <c r="G1222" s="53"/>
      <c r="H1222" s="93">
        <f>SUM(Table1[[#This Row],[Discounted Price (Each)]]*Table1[[#This Row],[Packs]])</f>
        <v>0</v>
      </c>
    </row>
    <row r="1223" spans="1:8" s="8" customFormat="1" ht="13.5" customHeight="1" x14ac:dyDescent="0.35">
      <c r="A1223" t="s">
        <v>416</v>
      </c>
      <c r="B1223" t="s">
        <v>417</v>
      </c>
      <c r="C1223" s="50">
        <v>84</v>
      </c>
      <c r="D1223" s="50">
        <v>28</v>
      </c>
      <c r="E1223">
        <v>3</v>
      </c>
      <c r="F1223" s="52"/>
      <c r="G1223" s="53"/>
      <c r="H1223" s="93">
        <f>SUM(Table1[[#This Row],[Discounted Price (Each)]]*Table1[[#This Row],[Packs]])</f>
        <v>0</v>
      </c>
    </row>
    <row r="1224" spans="1:8" s="8" customFormat="1" ht="13.5" customHeight="1" x14ac:dyDescent="0.35">
      <c r="A1224" t="s">
        <v>463</v>
      </c>
      <c r="B1224" t="s">
        <v>464</v>
      </c>
      <c r="C1224" s="50">
        <v>600</v>
      </c>
      <c r="D1224" s="50">
        <v>50</v>
      </c>
      <c r="E1224">
        <v>12</v>
      </c>
      <c r="F1224" s="52"/>
      <c r="G1224" s="53"/>
      <c r="H1224" s="93">
        <f>SUM(Table1[[#This Row],[Discounted Price (Each)]]*Table1[[#This Row],[Packs]])</f>
        <v>0</v>
      </c>
    </row>
    <row r="1225" spans="1:8" s="8" customFormat="1" ht="13.5" customHeight="1" x14ac:dyDescent="0.35">
      <c r="A1225" t="s">
        <v>463</v>
      </c>
      <c r="B1225" t="s">
        <v>464</v>
      </c>
      <c r="C1225" s="50">
        <v>50</v>
      </c>
      <c r="D1225" s="50">
        <v>50</v>
      </c>
      <c r="E1225">
        <v>1</v>
      </c>
      <c r="F1225" s="52"/>
      <c r="G1225" s="53"/>
      <c r="H1225" s="93">
        <f>SUM(Table1[[#This Row],[Discounted Price (Each)]]*Table1[[#This Row],[Packs]])</f>
        <v>0</v>
      </c>
    </row>
    <row r="1226" spans="1:8" s="8" customFormat="1" ht="13.5" customHeight="1" x14ac:dyDescent="0.35">
      <c r="A1226" t="s">
        <v>463</v>
      </c>
      <c r="B1226" t="s">
        <v>464</v>
      </c>
      <c r="C1226" s="50">
        <v>200</v>
      </c>
      <c r="D1226" s="50">
        <v>50</v>
      </c>
      <c r="E1226">
        <v>4</v>
      </c>
      <c r="F1226" s="52"/>
      <c r="G1226" s="53"/>
      <c r="H1226" s="93">
        <f>SUM(Table1[[#This Row],[Discounted Price (Each)]]*Table1[[#This Row],[Packs]])</f>
        <v>0</v>
      </c>
    </row>
    <row r="1227" spans="1:8" s="8" customFormat="1" ht="13.5" customHeight="1" x14ac:dyDescent="0.35">
      <c r="A1227" t="s">
        <v>463</v>
      </c>
      <c r="B1227" t="s">
        <v>464</v>
      </c>
      <c r="C1227" s="50">
        <v>800</v>
      </c>
      <c r="D1227" s="50">
        <v>50</v>
      </c>
      <c r="E1227">
        <v>16</v>
      </c>
      <c r="F1227" s="52"/>
      <c r="G1227" s="53"/>
      <c r="H1227" s="93">
        <f>SUM(Table1[[#This Row],[Discounted Price (Each)]]*Table1[[#This Row],[Packs]])</f>
        <v>0</v>
      </c>
    </row>
    <row r="1228" spans="1:8" s="8" customFormat="1" ht="13.5" customHeight="1" x14ac:dyDescent="0.35">
      <c r="A1228" t="s">
        <v>564</v>
      </c>
      <c r="B1228" t="s">
        <v>565</v>
      </c>
      <c r="C1228" s="50">
        <v>5</v>
      </c>
      <c r="D1228" s="50">
        <v>5</v>
      </c>
      <c r="E1228">
        <v>1</v>
      </c>
      <c r="F1228" s="52"/>
      <c r="G1228" s="53"/>
      <c r="H1228" s="93">
        <f>SUM(Table1[[#This Row],[Discounted Price (Each)]]*Table1[[#This Row],[Packs]])</f>
        <v>0</v>
      </c>
    </row>
    <row r="1229" spans="1:8" s="8" customFormat="1" ht="13.5" customHeight="1" x14ac:dyDescent="0.35">
      <c r="A1229" t="s">
        <v>564</v>
      </c>
      <c r="B1229" t="s">
        <v>565</v>
      </c>
      <c r="C1229" s="50">
        <v>5</v>
      </c>
      <c r="D1229" s="50">
        <v>5</v>
      </c>
      <c r="E1229">
        <v>1</v>
      </c>
      <c r="F1229" s="52"/>
      <c r="G1229" s="53"/>
      <c r="H1229" s="93">
        <f>SUM(Table1[[#This Row],[Discounted Price (Each)]]*Table1[[#This Row],[Packs]])</f>
        <v>0</v>
      </c>
    </row>
    <row r="1230" spans="1:8" s="8" customFormat="1" ht="13.5" customHeight="1" x14ac:dyDescent="0.35">
      <c r="A1230" t="s">
        <v>564</v>
      </c>
      <c r="B1230" t="s">
        <v>565</v>
      </c>
      <c r="C1230" s="50">
        <v>5</v>
      </c>
      <c r="D1230" s="50">
        <v>5</v>
      </c>
      <c r="E1230">
        <v>1</v>
      </c>
      <c r="F1230" s="52"/>
      <c r="G1230" s="53"/>
      <c r="H1230" s="93">
        <f>SUM(Table1[[#This Row],[Discounted Price (Each)]]*Table1[[#This Row],[Packs]])</f>
        <v>0</v>
      </c>
    </row>
    <row r="1231" spans="1:8" s="8" customFormat="1" ht="13.5" customHeight="1" x14ac:dyDescent="0.35">
      <c r="A1231" t="s">
        <v>274</v>
      </c>
      <c r="B1231" t="s">
        <v>275</v>
      </c>
      <c r="C1231" s="50">
        <v>1</v>
      </c>
      <c r="D1231" s="50">
        <v>1</v>
      </c>
      <c r="E1231">
        <v>1</v>
      </c>
      <c r="F1231" s="52"/>
      <c r="G1231" s="53"/>
      <c r="H1231" s="93">
        <f>SUM(Table1[[#This Row],[Discounted Price (Each)]]*Table1[[#This Row],[Packs]])</f>
        <v>0</v>
      </c>
    </row>
    <row r="1232" spans="1:8" s="8" customFormat="1" ht="13.5" customHeight="1" x14ac:dyDescent="0.35">
      <c r="A1232" t="s">
        <v>274</v>
      </c>
      <c r="B1232" t="s">
        <v>275</v>
      </c>
      <c r="C1232" s="50">
        <v>2</v>
      </c>
      <c r="D1232" s="50">
        <v>1</v>
      </c>
      <c r="E1232">
        <v>2</v>
      </c>
      <c r="F1232" s="52"/>
      <c r="G1232" s="53"/>
      <c r="H1232" s="93">
        <f>SUM(Table1[[#This Row],[Discounted Price (Each)]]*Table1[[#This Row],[Packs]])</f>
        <v>0</v>
      </c>
    </row>
    <row r="1233" spans="1:8" s="8" customFormat="1" ht="13.5" customHeight="1" x14ac:dyDescent="0.35">
      <c r="A1233" t="s">
        <v>274</v>
      </c>
      <c r="B1233" t="s">
        <v>275</v>
      </c>
      <c r="C1233" s="50">
        <v>10</v>
      </c>
      <c r="D1233" s="50">
        <v>1</v>
      </c>
      <c r="E1233">
        <v>10</v>
      </c>
      <c r="F1233" s="52"/>
      <c r="G1233" s="53"/>
      <c r="H1233" s="93">
        <f>SUM(Table1[[#This Row],[Discounted Price (Each)]]*Table1[[#This Row],[Packs]])</f>
        <v>0</v>
      </c>
    </row>
    <row r="1234" spans="1:8" s="8" customFormat="1" ht="13.5" customHeight="1" x14ac:dyDescent="0.35">
      <c r="A1234" t="s">
        <v>274</v>
      </c>
      <c r="B1234" t="s">
        <v>275</v>
      </c>
      <c r="C1234" s="50">
        <v>10</v>
      </c>
      <c r="D1234" s="50">
        <v>1</v>
      </c>
      <c r="E1234">
        <v>10</v>
      </c>
      <c r="F1234" s="52"/>
      <c r="G1234" s="53"/>
      <c r="H1234" s="93">
        <f>SUM(Table1[[#This Row],[Discounted Price (Each)]]*Table1[[#This Row],[Packs]])</f>
        <v>0</v>
      </c>
    </row>
    <row r="1235" spans="1:8" s="8" customFormat="1" ht="13.5" customHeight="1" x14ac:dyDescent="0.35">
      <c r="A1235" t="s">
        <v>274</v>
      </c>
      <c r="B1235" t="s">
        <v>275</v>
      </c>
      <c r="C1235" s="50">
        <v>1</v>
      </c>
      <c r="D1235" s="50">
        <v>1</v>
      </c>
      <c r="E1235">
        <v>1</v>
      </c>
      <c r="F1235" s="52"/>
      <c r="G1235" s="53"/>
      <c r="H1235" s="93">
        <f>SUM(Table1[[#This Row],[Discounted Price (Each)]]*Table1[[#This Row],[Packs]])</f>
        <v>0</v>
      </c>
    </row>
    <row r="1236" spans="1:8" s="8" customFormat="1" ht="13.5" customHeight="1" x14ac:dyDescent="0.35">
      <c r="A1236" t="s">
        <v>274</v>
      </c>
      <c r="B1236" t="s">
        <v>275</v>
      </c>
      <c r="C1236" s="50">
        <v>4</v>
      </c>
      <c r="D1236" s="50">
        <v>1</v>
      </c>
      <c r="E1236">
        <v>4</v>
      </c>
      <c r="F1236" s="52"/>
      <c r="G1236" s="53"/>
      <c r="H1236" s="93">
        <f>SUM(Table1[[#This Row],[Discounted Price (Each)]]*Table1[[#This Row],[Packs]])</f>
        <v>0</v>
      </c>
    </row>
    <row r="1237" spans="1:8" s="8" customFormat="1" ht="13.5" customHeight="1" x14ac:dyDescent="0.35">
      <c r="A1237" t="s">
        <v>560</v>
      </c>
      <c r="B1237" t="s">
        <v>561</v>
      </c>
      <c r="C1237" s="50">
        <v>1000</v>
      </c>
      <c r="D1237" s="50">
        <v>1000</v>
      </c>
      <c r="E1237">
        <v>1</v>
      </c>
      <c r="F1237" s="52"/>
      <c r="G1237" s="53"/>
      <c r="H1237" s="93">
        <f>SUM(Table1[[#This Row],[Discounted Price (Each)]]*Table1[[#This Row],[Packs]])</f>
        <v>0</v>
      </c>
    </row>
    <row r="1238" spans="1:8" s="8" customFormat="1" ht="13.5" customHeight="1" x14ac:dyDescent="0.35">
      <c r="A1238" t="s">
        <v>560</v>
      </c>
      <c r="B1238" t="s">
        <v>561</v>
      </c>
      <c r="C1238" s="50">
        <v>1000</v>
      </c>
      <c r="D1238" s="50">
        <v>1000</v>
      </c>
      <c r="E1238">
        <v>1</v>
      </c>
      <c r="F1238" s="52"/>
      <c r="G1238" s="53"/>
      <c r="H1238" s="93">
        <f>SUM(Table1[[#This Row],[Discounted Price (Each)]]*Table1[[#This Row],[Packs]])</f>
        <v>0</v>
      </c>
    </row>
    <row r="1239" spans="1:8" s="8" customFormat="1" ht="13.5" customHeight="1" x14ac:dyDescent="0.35">
      <c r="A1239" t="s">
        <v>560</v>
      </c>
      <c r="B1239" t="s">
        <v>561</v>
      </c>
      <c r="C1239" s="50">
        <v>1000</v>
      </c>
      <c r="D1239" s="50">
        <v>1000</v>
      </c>
      <c r="E1239">
        <v>1</v>
      </c>
      <c r="F1239" s="52"/>
      <c r="G1239" s="53"/>
      <c r="H1239" s="93">
        <f>SUM(Table1[[#This Row],[Discounted Price (Each)]]*Table1[[#This Row],[Packs]])</f>
        <v>0</v>
      </c>
    </row>
    <row r="1240" spans="1:8" s="8" customFormat="1" ht="13.5" customHeight="1" x14ac:dyDescent="0.35">
      <c r="A1240" t="s">
        <v>560</v>
      </c>
      <c r="B1240" t="s">
        <v>561</v>
      </c>
      <c r="C1240" s="50">
        <v>1000</v>
      </c>
      <c r="D1240" s="50">
        <v>1000</v>
      </c>
      <c r="E1240">
        <v>1</v>
      </c>
      <c r="F1240" s="52"/>
      <c r="G1240" s="53"/>
      <c r="H1240" s="93">
        <f>SUM(Table1[[#This Row],[Discounted Price (Each)]]*Table1[[#This Row],[Packs]])</f>
        <v>0</v>
      </c>
    </row>
    <row r="1241" spans="1:8" s="8" customFormat="1" ht="13.5" customHeight="1" x14ac:dyDescent="0.35">
      <c r="A1241" t="s">
        <v>560</v>
      </c>
      <c r="B1241" t="s">
        <v>561</v>
      </c>
      <c r="C1241" s="50">
        <v>1000</v>
      </c>
      <c r="D1241" s="50">
        <v>1000</v>
      </c>
      <c r="E1241">
        <v>1</v>
      </c>
      <c r="F1241" s="52"/>
      <c r="G1241" s="53"/>
      <c r="H1241" s="93">
        <f>SUM(Table1[[#This Row],[Discounted Price (Each)]]*Table1[[#This Row],[Packs]])</f>
        <v>0</v>
      </c>
    </row>
    <row r="1242" spans="1:8" s="8" customFormat="1" ht="13.5" customHeight="1" x14ac:dyDescent="0.35">
      <c r="A1242" t="s">
        <v>655</v>
      </c>
      <c r="B1242" t="s">
        <v>656</v>
      </c>
      <c r="C1242" s="50">
        <v>10</v>
      </c>
      <c r="D1242" s="50">
        <v>10</v>
      </c>
      <c r="E1242">
        <v>1</v>
      </c>
      <c r="F1242" s="52"/>
      <c r="G1242" s="53"/>
      <c r="H1242" s="93">
        <f>SUM(Table1[[#This Row],[Discounted Price (Each)]]*Table1[[#This Row],[Packs]])</f>
        <v>0</v>
      </c>
    </row>
    <row r="1243" spans="1:8" s="8" customFormat="1" ht="13.5" customHeight="1" x14ac:dyDescent="0.35">
      <c r="A1243" t="s">
        <v>169</v>
      </c>
      <c r="B1243" t="s">
        <v>170</v>
      </c>
      <c r="C1243" s="50">
        <v>5</v>
      </c>
      <c r="D1243" s="50">
        <v>5</v>
      </c>
      <c r="E1243">
        <v>1</v>
      </c>
      <c r="F1243" s="52"/>
      <c r="G1243" s="53"/>
      <c r="H1243" s="93">
        <f>SUM(Table1[[#This Row],[Discounted Price (Each)]]*Table1[[#This Row],[Packs]])</f>
        <v>0</v>
      </c>
    </row>
    <row r="1244" spans="1:8" s="8" customFormat="1" ht="13.5" customHeight="1" x14ac:dyDescent="0.35">
      <c r="A1244" t="s">
        <v>169</v>
      </c>
      <c r="B1244" t="s">
        <v>170</v>
      </c>
      <c r="C1244" s="50">
        <v>15</v>
      </c>
      <c r="D1244" s="50">
        <v>5</v>
      </c>
      <c r="E1244">
        <v>3</v>
      </c>
      <c r="F1244" s="52"/>
      <c r="G1244" s="53"/>
      <c r="H1244" s="93">
        <f>SUM(Table1[[#This Row],[Discounted Price (Each)]]*Table1[[#This Row],[Packs]])</f>
        <v>0</v>
      </c>
    </row>
    <row r="1245" spans="1:8" s="8" customFormat="1" ht="13.5" customHeight="1" x14ac:dyDescent="0.35">
      <c r="A1245" t="s">
        <v>169</v>
      </c>
      <c r="B1245" t="s">
        <v>170</v>
      </c>
      <c r="C1245" s="50">
        <v>15</v>
      </c>
      <c r="D1245" s="50">
        <v>5</v>
      </c>
      <c r="E1245">
        <v>3</v>
      </c>
      <c r="F1245" s="52"/>
      <c r="G1245" s="53"/>
      <c r="H1245" s="93">
        <f>SUM(Table1[[#This Row],[Discounted Price (Each)]]*Table1[[#This Row],[Packs]])</f>
        <v>0</v>
      </c>
    </row>
    <row r="1246" spans="1:8" s="8" customFormat="1" ht="13.5" customHeight="1" x14ac:dyDescent="0.35">
      <c r="A1246" t="s">
        <v>169</v>
      </c>
      <c r="B1246" t="s">
        <v>170</v>
      </c>
      <c r="C1246" s="50">
        <v>10</v>
      </c>
      <c r="D1246" s="50">
        <v>5</v>
      </c>
      <c r="E1246">
        <v>2</v>
      </c>
      <c r="F1246" s="52"/>
      <c r="G1246" s="53"/>
      <c r="H1246" s="93">
        <f>SUM(Table1[[#This Row],[Discounted Price (Each)]]*Table1[[#This Row],[Packs]])</f>
        <v>0</v>
      </c>
    </row>
    <row r="1247" spans="1:8" s="8" customFormat="1" ht="13.5" customHeight="1" x14ac:dyDescent="0.35">
      <c r="A1247" t="s">
        <v>169</v>
      </c>
      <c r="B1247" t="s">
        <v>170</v>
      </c>
      <c r="C1247" s="50">
        <v>15</v>
      </c>
      <c r="D1247" s="50">
        <v>5</v>
      </c>
      <c r="E1247">
        <v>3</v>
      </c>
      <c r="F1247" s="52"/>
      <c r="G1247" s="53"/>
      <c r="H1247" s="93">
        <f>SUM(Table1[[#This Row],[Discounted Price (Each)]]*Table1[[#This Row],[Packs]])</f>
        <v>0</v>
      </c>
    </row>
    <row r="1248" spans="1:8" s="8" customFormat="1" ht="13.5" customHeight="1" x14ac:dyDescent="0.35">
      <c r="A1248" t="s">
        <v>169</v>
      </c>
      <c r="B1248" t="s">
        <v>170</v>
      </c>
      <c r="C1248" s="50">
        <v>5</v>
      </c>
      <c r="D1248" s="50">
        <v>5</v>
      </c>
      <c r="E1248">
        <v>1</v>
      </c>
      <c r="F1248" s="52"/>
      <c r="G1248" s="53"/>
      <c r="H1248" s="93">
        <f>SUM(Table1[[#This Row],[Discounted Price (Each)]]*Table1[[#This Row],[Packs]])</f>
        <v>0</v>
      </c>
    </row>
    <row r="1249" spans="1:8" s="8" customFormat="1" ht="13.5" customHeight="1" x14ac:dyDescent="0.35">
      <c r="A1249" t="s">
        <v>169</v>
      </c>
      <c r="B1249" t="s">
        <v>170</v>
      </c>
      <c r="C1249" s="50">
        <v>10</v>
      </c>
      <c r="D1249" s="50">
        <v>5</v>
      </c>
      <c r="E1249">
        <v>2</v>
      </c>
      <c r="F1249" s="52"/>
      <c r="G1249" s="53"/>
      <c r="H1249" s="93">
        <f>SUM(Table1[[#This Row],[Discounted Price (Each)]]*Table1[[#This Row],[Packs]])</f>
        <v>0</v>
      </c>
    </row>
    <row r="1250" spans="1:8" s="8" customFormat="1" ht="13.5" customHeight="1" x14ac:dyDescent="0.35">
      <c r="A1250" t="s">
        <v>435</v>
      </c>
      <c r="B1250" t="s">
        <v>436</v>
      </c>
      <c r="C1250" s="50">
        <v>112</v>
      </c>
      <c r="D1250" s="50">
        <v>112</v>
      </c>
      <c r="E1250">
        <v>1</v>
      </c>
      <c r="F1250" s="52"/>
      <c r="G1250" s="53"/>
      <c r="H1250" s="93">
        <f>SUM(Table1[[#This Row],[Discounted Price (Each)]]*Table1[[#This Row],[Packs]])</f>
        <v>0</v>
      </c>
    </row>
    <row r="1251" spans="1:8" s="8" customFormat="1" ht="13.5" customHeight="1" x14ac:dyDescent="0.35">
      <c r="A1251" t="s">
        <v>435</v>
      </c>
      <c r="B1251" t="s">
        <v>436</v>
      </c>
      <c r="C1251" s="50">
        <v>224</v>
      </c>
      <c r="D1251" s="50">
        <v>112</v>
      </c>
      <c r="E1251">
        <v>2</v>
      </c>
      <c r="F1251" s="52"/>
      <c r="G1251" s="53"/>
      <c r="H1251" s="93">
        <f>SUM(Table1[[#This Row],[Discounted Price (Each)]]*Table1[[#This Row],[Packs]])</f>
        <v>0</v>
      </c>
    </row>
    <row r="1252" spans="1:8" s="8" customFormat="1" ht="13.5" customHeight="1" x14ac:dyDescent="0.35">
      <c r="A1252" t="s">
        <v>435</v>
      </c>
      <c r="B1252" t="s">
        <v>436</v>
      </c>
      <c r="C1252" s="50">
        <v>112</v>
      </c>
      <c r="D1252" s="50">
        <v>112</v>
      </c>
      <c r="E1252">
        <v>1</v>
      </c>
      <c r="F1252" s="52"/>
      <c r="G1252" s="53"/>
      <c r="H1252" s="93">
        <f>SUM(Table1[[#This Row],[Discounted Price (Each)]]*Table1[[#This Row],[Packs]])</f>
        <v>0</v>
      </c>
    </row>
    <row r="1253" spans="1:8" s="8" customFormat="1" ht="13.5" customHeight="1" x14ac:dyDescent="0.35">
      <c r="A1253" t="s">
        <v>435</v>
      </c>
      <c r="B1253" t="s">
        <v>436</v>
      </c>
      <c r="C1253" s="50">
        <v>112</v>
      </c>
      <c r="D1253" s="50">
        <v>112</v>
      </c>
      <c r="E1253">
        <v>1</v>
      </c>
      <c r="F1253" s="52"/>
      <c r="G1253" s="53"/>
      <c r="H1253" s="93">
        <f>SUM(Table1[[#This Row],[Discounted Price (Each)]]*Table1[[#This Row],[Packs]])</f>
        <v>0</v>
      </c>
    </row>
    <row r="1254" spans="1:8" s="8" customFormat="1" ht="13.5" customHeight="1" x14ac:dyDescent="0.35">
      <c r="A1254" t="s">
        <v>653</v>
      </c>
      <c r="B1254" t="s">
        <v>654</v>
      </c>
      <c r="C1254" s="50">
        <v>28</v>
      </c>
      <c r="D1254" s="50">
        <v>28</v>
      </c>
      <c r="E1254">
        <v>1</v>
      </c>
      <c r="F1254" s="52"/>
      <c r="G1254" s="53"/>
      <c r="H1254" s="93">
        <f>SUM(Table1[[#This Row],[Discounted Price (Each)]]*Table1[[#This Row],[Packs]])</f>
        <v>0</v>
      </c>
    </row>
    <row r="1255" spans="1:8" s="8" customFormat="1" ht="13.5" customHeight="1" x14ac:dyDescent="0.35">
      <c r="A1255" t="s">
        <v>653</v>
      </c>
      <c r="B1255" t="s">
        <v>654</v>
      </c>
      <c r="C1255" s="50">
        <v>56</v>
      </c>
      <c r="D1255" s="50">
        <v>28</v>
      </c>
      <c r="E1255">
        <v>2</v>
      </c>
      <c r="F1255" s="52"/>
      <c r="G1255" s="53"/>
      <c r="H1255" s="93">
        <f>SUM(Table1[[#This Row],[Discounted Price (Each)]]*Table1[[#This Row],[Packs]])</f>
        <v>0</v>
      </c>
    </row>
    <row r="1256" spans="1:8" s="8" customFormat="1" ht="13.5" customHeight="1" x14ac:dyDescent="0.35">
      <c r="A1256" t="s">
        <v>653</v>
      </c>
      <c r="B1256" t="s">
        <v>654</v>
      </c>
      <c r="C1256" s="50">
        <v>28</v>
      </c>
      <c r="D1256" s="50">
        <v>28</v>
      </c>
      <c r="E1256">
        <v>1</v>
      </c>
      <c r="F1256" s="52"/>
      <c r="G1256" s="53"/>
      <c r="H1256" s="93">
        <f>SUM(Table1[[#This Row],[Discounted Price (Each)]]*Table1[[#This Row],[Packs]])</f>
        <v>0</v>
      </c>
    </row>
    <row r="1257" spans="1:8" s="8" customFormat="1" ht="13.5" customHeight="1" x14ac:dyDescent="0.35">
      <c r="A1257" t="s">
        <v>592</v>
      </c>
      <c r="B1257" t="s">
        <v>593</v>
      </c>
      <c r="C1257" s="50">
        <v>105</v>
      </c>
      <c r="D1257" s="50">
        <v>35</v>
      </c>
      <c r="E1257">
        <v>3</v>
      </c>
      <c r="F1257" s="52"/>
      <c r="G1257" s="53"/>
      <c r="H1257" s="93">
        <f>SUM(Table1[[#This Row],[Discounted Price (Each)]]*Table1[[#This Row],[Packs]])</f>
        <v>0</v>
      </c>
    </row>
    <row r="1258" spans="1:8" s="8" customFormat="1" ht="13.5" customHeight="1" x14ac:dyDescent="0.35">
      <c r="A1258" t="s">
        <v>592</v>
      </c>
      <c r="B1258" t="s">
        <v>593</v>
      </c>
      <c r="C1258" s="50">
        <v>35</v>
      </c>
      <c r="D1258" s="50">
        <v>35</v>
      </c>
      <c r="E1258">
        <v>1</v>
      </c>
      <c r="F1258" s="52"/>
      <c r="G1258" s="53"/>
      <c r="H1258" s="93">
        <f>SUM(Table1[[#This Row],[Discounted Price (Each)]]*Table1[[#This Row],[Packs]])</f>
        <v>0</v>
      </c>
    </row>
    <row r="1259" spans="1:8" s="8" customFormat="1" ht="13.5" customHeight="1" x14ac:dyDescent="0.35">
      <c r="A1259" t="s">
        <v>592</v>
      </c>
      <c r="B1259" t="s">
        <v>593</v>
      </c>
      <c r="C1259" s="50">
        <v>70</v>
      </c>
      <c r="D1259" s="50">
        <v>35</v>
      </c>
      <c r="E1259">
        <v>2</v>
      </c>
      <c r="F1259" s="52"/>
      <c r="G1259" s="53"/>
      <c r="H1259" s="93">
        <f>SUM(Table1[[#This Row],[Discounted Price (Each)]]*Table1[[#This Row],[Packs]])</f>
        <v>0</v>
      </c>
    </row>
    <row r="1260" spans="1:8" s="8" customFormat="1" ht="13.5" customHeight="1" x14ac:dyDescent="0.35">
      <c r="A1260" t="s">
        <v>592</v>
      </c>
      <c r="B1260" t="s">
        <v>593</v>
      </c>
      <c r="C1260" s="50">
        <v>105</v>
      </c>
      <c r="D1260" s="50">
        <v>35</v>
      </c>
      <c r="E1260">
        <v>3</v>
      </c>
      <c r="F1260" s="52"/>
      <c r="G1260" s="53"/>
      <c r="H1260" s="93">
        <f>SUM(Table1[[#This Row],[Discounted Price (Each)]]*Table1[[#This Row],[Packs]])</f>
        <v>0</v>
      </c>
    </row>
    <row r="1261" spans="1:8" s="8" customFormat="1" ht="13.5" customHeight="1" x14ac:dyDescent="0.35">
      <c r="A1261" t="s">
        <v>316</v>
      </c>
      <c r="B1261" t="s">
        <v>317</v>
      </c>
      <c r="C1261" s="50">
        <v>28</v>
      </c>
      <c r="D1261" s="50">
        <v>28</v>
      </c>
      <c r="E1261">
        <v>1</v>
      </c>
      <c r="F1261" s="52"/>
      <c r="G1261" s="53"/>
      <c r="H1261" s="93">
        <f>SUM(Table1[[#This Row],[Discounted Price (Each)]]*Table1[[#This Row],[Packs]])</f>
        <v>0</v>
      </c>
    </row>
    <row r="1262" spans="1:8" s="8" customFormat="1" ht="13.5" customHeight="1" x14ac:dyDescent="0.35">
      <c r="A1262" t="s">
        <v>316</v>
      </c>
      <c r="B1262" t="s">
        <v>317</v>
      </c>
      <c r="C1262" s="50">
        <v>56</v>
      </c>
      <c r="D1262" s="50">
        <v>28</v>
      </c>
      <c r="E1262">
        <v>2</v>
      </c>
      <c r="F1262" s="52"/>
      <c r="G1262" s="53"/>
      <c r="H1262" s="93">
        <f>SUM(Table1[[#This Row],[Discounted Price (Each)]]*Table1[[#This Row],[Packs]])</f>
        <v>0</v>
      </c>
    </row>
    <row r="1263" spans="1:8" s="8" customFormat="1" ht="13.5" customHeight="1" x14ac:dyDescent="0.35">
      <c r="A1263" t="s">
        <v>316</v>
      </c>
      <c r="B1263" t="s">
        <v>317</v>
      </c>
      <c r="C1263" s="50">
        <v>84</v>
      </c>
      <c r="D1263" s="50">
        <v>28</v>
      </c>
      <c r="E1263">
        <v>3</v>
      </c>
      <c r="F1263" s="52"/>
      <c r="G1263" s="53"/>
      <c r="H1263" s="93">
        <f>SUM(Table1[[#This Row],[Discounted Price (Each)]]*Table1[[#This Row],[Packs]])</f>
        <v>0</v>
      </c>
    </row>
    <row r="1264" spans="1:8" s="8" customFormat="1" ht="13.5" customHeight="1" x14ac:dyDescent="0.35">
      <c r="A1264" t="s">
        <v>140</v>
      </c>
      <c r="B1264" t="s">
        <v>139</v>
      </c>
      <c r="C1264" s="50">
        <v>400</v>
      </c>
      <c r="D1264" s="50">
        <v>100</v>
      </c>
      <c r="E1264">
        <v>4</v>
      </c>
      <c r="F1264" s="52"/>
      <c r="G1264" s="53"/>
      <c r="H1264" s="93">
        <f>SUM(Table1[[#This Row],[Discounted Price (Each)]]*Table1[[#This Row],[Packs]])</f>
        <v>0</v>
      </c>
    </row>
    <row r="1265" spans="1:8" s="8" customFormat="1" ht="13.5" customHeight="1" x14ac:dyDescent="0.35">
      <c r="A1265" t="s">
        <v>140</v>
      </c>
      <c r="B1265" t="s">
        <v>139</v>
      </c>
      <c r="C1265" s="50">
        <v>100</v>
      </c>
      <c r="D1265" s="50">
        <v>100</v>
      </c>
      <c r="E1265">
        <v>1</v>
      </c>
      <c r="F1265" s="52"/>
      <c r="G1265" s="53"/>
      <c r="H1265" s="93">
        <f>SUM(Table1[[#This Row],[Discounted Price (Each)]]*Table1[[#This Row],[Packs]])</f>
        <v>0</v>
      </c>
    </row>
    <row r="1266" spans="1:8" s="8" customFormat="1" ht="13.5" customHeight="1" x14ac:dyDescent="0.35">
      <c r="A1266" t="s">
        <v>140</v>
      </c>
      <c r="B1266" t="s">
        <v>139</v>
      </c>
      <c r="C1266" s="50">
        <v>800</v>
      </c>
      <c r="D1266" s="50">
        <v>100</v>
      </c>
      <c r="E1266">
        <v>8</v>
      </c>
      <c r="F1266" s="52"/>
      <c r="G1266" s="53"/>
      <c r="H1266" s="93">
        <f>SUM(Table1[[#This Row],[Discounted Price (Each)]]*Table1[[#This Row],[Packs]])</f>
        <v>0</v>
      </c>
    </row>
    <row r="1267" spans="1:8" s="8" customFormat="1" ht="13.5" customHeight="1" x14ac:dyDescent="0.35">
      <c r="A1267" t="s">
        <v>140</v>
      </c>
      <c r="B1267" t="s">
        <v>139</v>
      </c>
      <c r="C1267" s="50">
        <v>3000</v>
      </c>
      <c r="D1267" s="50">
        <v>100</v>
      </c>
      <c r="E1267">
        <v>30</v>
      </c>
      <c r="F1267" s="52"/>
      <c r="G1267" s="53"/>
      <c r="H1267" s="93">
        <f>SUM(Table1[[#This Row],[Discounted Price (Each)]]*Table1[[#This Row],[Packs]])</f>
        <v>0</v>
      </c>
    </row>
    <row r="1268" spans="1:8" s="8" customFormat="1" ht="13.5" customHeight="1" x14ac:dyDescent="0.35">
      <c r="A1268" t="s">
        <v>140</v>
      </c>
      <c r="B1268" t="s">
        <v>139</v>
      </c>
      <c r="C1268" s="50">
        <v>300</v>
      </c>
      <c r="D1268" s="50">
        <v>100</v>
      </c>
      <c r="E1268">
        <v>3</v>
      </c>
      <c r="F1268" s="52"/>
      <c r="G1268" s="53"/>
      <c r="H1268" s="93">
        <f>SUM(Table1[[#This Row],[Discounted Price (Each)]]*Table1[[#This Row],[Packs]])</f>
        <v>0</v>
      </c>
    </row>
    <row r="1269" spans="1:8" s="8" customFormat="1" ht="13.5" customHeight="1" x14ac:dyDescent="0.35">
      <c r="A1269" t="s">
        <v>140</v>
      </c>
      <c r="B1269" t="s">
        <v>139</v>
      </c>
      <c r="C1269" s="50">
        <v>100</v>
      </c>
      <c r="D1269" s="50">
        <v>100</v>
      </c>
      <c r="E1269">
        <v>1</v>
      </c>
      <c r="F1269" s="52"/>
      <c r="G1269" s="53"/>
      <c r="H1269" s="93">
        <f>SUM(Table1[[#This Row],[Discounted Price (Each)]]*Table1[[#This Row],[Packs]])</f>
        <v>0</v>
      </c>
    </row>
    <row r="1270" spans="1:8" s="8" customFormat="1" ht="13.5" customHeight="1" x14ac:dyDescent="0.35">
      <c r="A1270" t="s">
        <v>140</v>
      </c>
      <c r="B1270" t="s">
        <v>139</v>
      </c>
      <c r="C1270" s="50">
        <v>400</v>
      </c>
      <c r="D1270" s="50">
        <v>100</v>
      </c>
      <c r="E1270">
        <v>4</v>
      </c>
      <c r="F1270" s="52"/>
      <c r="G1270" s="53"/>
      <c r="H1270" s="93">
        <f>SUM(Table1[[#This Row],[Discounted Price (Each)]]*Table1[[#This Row],[Packs]])</f>
        <v>0</v>
      </c>
    </row>
    <row r="1271" spans="1:8" s="8" customFormat="1" ht="13.5" customHeight="1" x14ac:dyDescent="0.35">
      <c r="A1271" t="s">
        <v>140</v>
      </c>
      <c r="B1271" t="s">
        <v>139</v>
      </c>
      <c r="C1271" s="50">
        <v>200</v>
      </c>
      <c r="D1271" s="50">
        <v>100</v>
      </c>
      <c r="E1271">
        <v>2</v>
      </c>
      <c r="F1271" s="52"/>
      <c r="G1271" s="53"/>
      <c r="H1271" s="93">
        <f>SUM(Table1[[#This Row],[Discounted Price (Each)]]*Table1[[#This Row],[Packs]])</f>
        <v>0</v>
      </c>
    </row>
    <row r="1272" spans="1:8" s="8" customFormat="1" ht="13.5" customHeight="1" x14ac:dyDescent="0.35">
      <c r="A1272" t="s">
        <v>140</v>
      </c>
      <c r="B1272" t="s">
        <v>139</v>
      </c>
      <c r="C1272" s="50">
        <v>200</v>
      </c>
      <c r="D1272" s="50">
        <v>100</v>
      </c>
      <c r="E1272">
        <v>2</v>
      </c>
      <c r="F1272" s="52"/>
      <c r="G1272" s="53"/>
      <c r="H1272" s="93">
        <f>SUM(Table1[[#This Row],[Discounted Price (Each)]]*Table1[[#This Row],[Packs]])</f>
        <v>0</v>
      </c>
    </row>
    <row r="1273" spans="1:8" s="8" customFormat="1" ht="13.5" customHeight="1" x14ac:dyDescent="0.35">
      <c r="A1273" t="s">
        <v>140</v>
      </c>
      <c r="B1273" t="s">
        <v>139</v>
      </c>
      <c r="C1273" s="50">
        <v>400</v>
      </c>
      <c r="D1273" s="50">
        <v>100</v>
      </c>
      <c r="E1273">
        <v>4</v>
      </c>
      <c r="F1273" s="52"/>
      <c r="G1273" s="53"/>
      <c r="H1273" s="93">
        <f>SUM(Table1[[#This Row],[Discounted Price (Each)]]*Table1[[#This Row],[Packs]])</f>
        <v>0</v>
      </c>
    </row>
    <row r="1274" spans="1:8" s="8" customFormat="1" ht="13.5" customHeight="1" x14ac:dyDescent="0.35">
      <c r="A1274" t="s">
        <v>87</v>
      </c>
      <c r="B1274" t="s">
        <v>88</v>
      </c>
      <c r="C1274" s="50">
        <v>10</v>
      </c>
      <c r="D1274" s="50">
        <v>10</v>
      </c>
      <c r="E1274">
        <v>1</v>
      </c>
      <c r="F1274" s="52"/>
      <c r="G1274" s="53"/>
      <c r="H1274" s="93">
        <f>SUM(Table1[[#This Row],[Discounted Price (Each)]]*Table1[[#This Row],[Packs]])</f>
        <v>0</v>
      </c>
    </row>
    <row r="1275" spans="1:8" s="8" customFormat="1" ht="13.5" customHeight="1" x14ac:dyDescent="0.35">
      <c r="A1275" t="s">
        <v>87</v>
      </c>
      <c r="B1275" t="s">
        <v>88</v>
      </c>
      <c r="C1275" s="50">
        <v>10</v>
      </c>
      <c r="D1275" s="50">
        <v>10</v>
      </c>
      <c r="E1275">
        <v>1</v>
      </c>
      <c r="F1275" s="52"/>
      <c r="G1275" s="53"/>
      <c r="H1275" s="93">
        <f>SUM(Table1[[#This Row],[Discounted Price (Each)]]*Table1[[#This Row],[Packs]])</f>
        <v>0</v>
      </c>
    </row>
    <row r="1276" spans="1:8" s="8" customFormat="1" ht="13.5" customHeight="1" x14ac:dyDescent="0.35">
      <c r="A1276" t="s">
        <v>87</v>
      </c>
      <c r="B1276" t="s">
        <v>88</v>
      </c>
      <c r="C1276" s="50">
        <v>70</v>
      </c>
      <c r="D1276" s="50">
        <v>10</v>
      </c>
      <c r="E1276">
        <v>7</v>
      </c>
      <c r="F1276" s="52"/>
      <c r="G1276" s="53"/>
      <c r="H1276" s="93">
        <f>SUM(Table1[[#This Row],[Discounted Price (Each)]]*Table1[[#This Row],[Packs]])</f>
        <v>0</v>
      </c>
    </row>
    <row r="1277" spans="1:8" s="8" customFormat="1" ht="13.5" customHeight="1" x14ac:dyDescent="0.35">
      <c r="A1277" t="s">
        <v>87</v>
      </c>
      <c r="B1277" t="s">
        <v>88</v>
      </c>
      <c r="C1277" s="50">
        <v>10</v>
      </c>
      <c r="D1277" s="50">
        <v>10</v>
      </c>
      <c r="E1277">
        <v>1</v>
      </c>
      <c r="F1277" s="52"/>
      <c r="G1277" s="53"/>
      <c r="H1277" s="93">
        <f>SUM(Table1[[#This Row],[Discounted Price (Each)]]*Table1[[#This Row],[Packs]])</f>
        <v>0</v>
      </c>
    </row>
    <row r="1278" spans="1:8" s="8" customFormat="1" ht="13.5" customHeight="1" x14ac:dyDescent="0.35">
      <c r="A1278" t="s">
        <v>87</v>
      </c>
      <c r="B1278" t="s">
        <v>88</v>
      </c>
      <c r="C1278" s="50">
        <v>10</v>
      </c>
      <c r="D1278" s="50">
        <v>10</v>
      </c>
      <c r="E1278">
        <v>1</v>
      </c>
      <c r="F1278" s="52"/>
      <c r="G1278" s="53"/>
      <c r="H1278" s="93">
        <f>SUM(Table1[[#This Row],[Discounted Price (Each)]]*Table1[[#This Row],[Packs]])</f>
        <v>0</v>
      </c>
    </row>
    <row r="1279" spans="1:8" s="8" customFormat="1" ht="13.5" customHeight="1" x14ac:dyDescent="0.35">
      <c r="A1279" t="s">
        <v>87</v>
      </c>
      <c r="B1279" t="s">
        <v>88</v>
      </c>
      <c r="C1279" s="50">
        <v>20</v>
      </c>
      <c r="D1279" s="50">
        <v>10</v>
      </c>
      <c r="E1279">
        <v>2</v>
      </c>
      <c r="F1279" s="52"/>
      <c r="G1279" s="53"/>
      <c r="H1279" s="93">
        <f>SUM(Table1[[#This Row],[Discounted Price (Each)]]*Table1[[#This Row],[Packs]])</f>
        <v>0</v>
      </c>
    </row>
    <row r="1280" spans="1:8" s="8" customFormat="1" ht="13.5" customHeight="1" x14ac:dyDescent="0.35">
      <c r="A1280" t="s">
        <v>173</v>
      </c>
      <c r="B1280" t="s">
        <v>174</v>
      </c>
      <c r="C1280" s="50">
        <v>20</v>
      </c>
      <c r="D1280" s="50">
        <v>20</v>
      </c>
      <c r="E1280">
        <v>1</v>
      </c>
      <c r="F1280" s="52"/>
      <c r="G1280" s="53"/>
      <c r="H1280" s="93">
        <f>SUM(Table1[[#This Row],[Discounted Price (Each)]]*Table1[[#This Row],[Packs]])</f>
        <v>0</v>
      </c>
    </row>
    <row r="1281" spans="1:8" s="8" customFormat="1" ht="13.5" customHeight="1" x14ac:dyDescent="0.35">
      <c r="A1281" t="s">
        <v>173</v>
      </c>
      <c r="B1281" t="s">
        <v>174</v>
      </c>
      <c r="C1281" s="50">
        <v>180</v>
      </c>
      <c r="D1281" s="50">
        <v>20</v>
      </c>
      <c r="E1281">
        <v>9</v>
      </c>
      <c r="F1281" s="52"/>
      <c r="G1281" s="53"/>
      <c r="H1281" s="93">
        <f>SUM(Table1[[#This Row],[Discounted Price (Each)]]*Table1[[#This Row],[Packs]])</f>
        <v>0</v>
      </c>
    </row>
    <row r="1282" spans="1:8" s="8" customFormat="1" ht="13.5" customHeight="1" x14ac:dyDescent="0.35">
      <c r="A1282" t="s">
        <v>173</v>
      </c>
      <c r="B1282" t="s">
        <v>174</v>
      </c>
      <c r="C1282" s="50">
        <v>180</v>
      </c>
      <c r="D1282" s="50">
        <v>20</v>
      </c>
      <c r="E1282">
        <v>9</v>
      </c>
      <c r="F1282" s="52"/>
      <c r="G1282" s="53"/>
      <c r="H1282" s="93">
        <f>SUM(Table1[[#This Row],[Discounted Price (Each)]]*Table1[[#This Row],[Packs]])</f>
        <v>0</v>
      </c>
    </row>
    <row r="1283" spans="1:8" s="8" customFormat="1" ht="13.5" customHeight="1" x14ac:dyDescent="0.35">
      <c r="A1283" t="s">
        <v>637</v>
      </c>
      <c r="B1283" t="s">
        <v>638</v>
      </c>
      <c r="C1283" s="50">
        <v>180</v>
      </c>
      <c r="D1283" s="50">
        <v>60</v>
      </c>
      <c r="E1283">
        <v>3</v>
      </c>
      <c r="F1283" s="52"/>
      <c r="G1283" s="53"/>
      <c r="H1283" s="93">
        <f>SUM(Table1[[#This Row],[Discounted Price (Each)]]*Table1[[#This Row],[Packs]])</f>
        <v>0</v>
      </c>
    </row>
    <row r="1284" spans="1:8" s="8" customFormat="1" ht="13.5" customHeight="1" x14ac:dyDescent="0.35">
      <c r="A1284" t="s">
        <v>582</v>
      </c>
      <c r="B1284" t="s">
        <v>583</v>
      </c>
      <c r="C1284" s="50">
        <v>2</v>
      </c>
      <c r="D1284" s="50">
        <v>12</v>
      </c>
      <c r="E1284">
        <v>0.16666666666666699</v>
      </c>
      <c r="F1284" s="52"/>
      <c r="G1284" s="53"/>
      <c r="H1284" s="93">
        <f>SUM(Table1[[#This Row],[Discounted Price (Each)]]*Table1[[#This Row],[Packs]])</f>
        <v>0</v>
      </c>
    </row>
    <row r="1285" spans="1:8" s="8" customFormat="1" ht="13.5" customHeight="1" x14ac:dyDescent="0.35">
      <c r="A1285" t="s">
        <v>582</v>
      </c>
      <c r="B1285" t="s">
        <v>583</v>
      </c>
      <c r="C1285" s="50">
        <v>24</v>
      </c>
      <c r="D1285" s="50">
        <v>12</v>
      </c>
      <c r="E1285">
        <v>2</v>
      </c>
      <c r="F1285" s="52"/>
      <c r="G1285" s="53"/>
      <c r="H1285" s="93">
        <f>SUM(Table1[[#This Row],[Discounted Price (Each)]]*Table1[[#This Row],[Packs]])</f>
        <v>0</v>
      </c>
    </row>
    <row r="1286" spans="1:8" s="8" customFormat="1" ht="13.5" customHeight="1" x14ac:dyDescent="0.35">
      <c r="A1286" t="s">
        <v>582</v>
      </c>
      <c r="B1286" t="s">
        <v>583</v>
      </c>
      <c r="C1286" s="50">
        <v>1</v>
      </c>
      <c r="D1286" s="50">
        <v>12</v>
      </c>
      <c r="E1286">
        <v>8.3333333333333301E-2</v>
      </c>
      <c r="F1286" s="52"/>
      <c r="G1286" s="53"/>
      <c r="H1286" s="93">
        <f>SUM(Table1[[#This Row],[Discounted Price (Each)]]*Table1[[#This Row],[Packs]])</f>
        <v>0</v>
      </c>
    </row>
    <row r="1287" spans="1:8" s="8" customFormat="1" ht="13.5" customHeight="1" x14ac:dyDescent="0.35">
      <c r="A1287" t="s">
        <v>374</v>
      </c>
      <c r="B1287" t="s">
        <v>375</v>
      </c>
      <c r="C1287" s="50">
        <v>500</v>
      </c>
      <c r="D1287" s="50">
        <v>500</v>
      </c>
      <c r="E1287">
        <v>1</v>
      </c>
      <c r="F1287" s="52"/>
      <c r="G1287" s="53"/>
      <c r="H1287" s="93">
        <f>SUM(Table1[[#This Row],[Discounted Price (Each)]]*Table1[[#This Row],[Packs]])</f>
        <v>0</v>
      </c>
    </row>
    <row r="1288" spans="1:8" s="8" customFormat="1" ht="13.5" customHeight="1" x14ac:dyDescent="0.35">
      <c r="A1288" t="s">
        <v>374</v>
      </c>
      <c r="B1288" t="s">
        <v>375</v>
      </c>
      <c r="C1288" s="50">
        <v>1000</v>
      </c>
      <c r="D1288" s="50">
        <v>500</v>
      </c>
      <c r="E1288">
        <v>2</v>
      </c>
      <c r="F1288" s="52"/>
      <c r="G1288" s="53"/>
      <c r="H1288" s="93">
        <f>SUM(Table1[[#This Row],[Discounted Price (Each)]]*Table1[[#This Row],[Packs]])</f>
        <v>0</v>
      </c>
    </row>
    <row r="1289" spans="1:8" s="8" customFormat="1" ht="13.5" customHeight="1" x14ac:dyDescent="0.35">
      <c r="A1289" t="s">
        <v>374</v>
      </c>
      <c r="B1289" t="s">
        <v>375</v>
      </c>
      <c r="C1289" s="50">
        <v>500</v>
      </c>
      <c r="D1289" s="50">
        <v>500</v>
      </c>
      <c r="E1289">
        <v>1</v>
      </c>
      <c r="F1289" s="52"/>
      <c r="G1289" s="53"/>
      <c r="H1289" s="93">
        <f>SUM(Table1[[#This Row],[Discounted Price (Each)]]*Table1[[#This Row],[Packs]])</f>
        <v>0</v>
      </c>
    </row>
    <row r="1290" spans="1:8" s="8" customFormat="1" ht="13.5" customHeight="1" x14ac:dyDescent="0.35">
      <c r="A1290" t="s">
        <v>374</v>
      </c>
      <c r="B1290" t="s">
        <v>375</v>
      </c>
      <c r="C1290" s="50">
        <v>500</v>
      </c>
      <c r="D1290" s="50">
        <v>500</v>
      </c>
      <c r="E1290">
        <v>1</v>
      </c>
      <c r="F1290" s="52"/>
      <c r="G1290" s="53"/>
      <c r="H1290" s="93">
        <f>SUM(Table1[[#This Row],[Discounted Price (Each)]]*Table1[[#This Row],[Packs]])</f>
        <v>0</v>
      </c>
    </row>
    <row r="1291" spans="1:8" s="8" customFormat="1" ht="13.5" customHeight="1" x14ac:dyDescent="0.35">
      <c r="A1291" t="s">
        <v>374</v>
      </c>
      <c r="B1291" t="s">
        <v>375</v>
      </c>
      <c r="C1291" s="50">
        <v>1000</v>
      </c>
      <c r="D1291" s="50">
        <v>500</v>
      </c>
      <c r="E1291">
        <v>2</v>
      </c>
      <c r="F1291" s="52"/>
      <c r="G1291" s="53"/>
      <c r="H1291" s="93">
        <f>SUM(Table1[[#This Row],[Discounted Price (Each)]]*Table1[[#This Row],[Packs]])</f>
        <v>0</v>
      </c>
    </row>
    <row r="1292" spans="1:8" s="8" customFormat="1" ht="13.5" customHeight="1" x14ac:dyDescent="0.35">
      <c r="A1292" t="s">
        <v>449</v>
      </c>
      <c r="B1292" t="s">
        <v>450</v>
      </c>
      <c r="C1292" s="50">
        <v>60</v>
      </c>
      <c r="D1292" s="50">
        <v>60</v>
      </c>
      <c r="E1292">
        <v>1</v>
      </c>
      <c r="F1292" s="52"/>
      <c r="G1292" s="53"/>
      <c r="H1292" s="93">
        <f>SUM(Table1[[#This Row],[Discounted Price (Each)]]*Table1[[#This Row],[Packs]])</f>
        <v>0</v>
      </c>
    </row>
    <row r="1293" spans="1:8" s="8" customFormat="1" ht="13.5" customHeight="1" x14ac:dyDescent="0.35">
      <c r="A1293" t="s">
        <v>449</v>
      </c>
      <c r="B1293" t="s">
        <v>450</v>
      </c>
      <c r="C1293" s="50">
        <v>60</v>
      </c>
      <c r="D1293" s="50">
        <v>60</v>
      </c>
      <c r="E1293">
        <v>1</v>
      </c>
      <c r="F1293" s="52"/>
      <c r="G1293" s="53"/>
      <c r="H1293" s="93">
        <f>SUM(Table1[[#This Row],[Discounted Price (Each)]]*Table1[[#This Row],[Packs]])</f>
        <v>0</v>
      </c>
    </row>
    <row r="1294" spans="1:8" s="8" customFormat="1" ht="13.5" customHeight="1" x14ac:dyDescent="0.35">
      <c r="A1294" t="s">
        <v>449</v>
      </c>
      <c r="B1294" t="s">
        <v>450</v>
      </c>
      <c r="C1294" s="50">
        <v>60</v>
      </c>
      <c r="D1294" s="50">
        <v>60</v>
      </c>
      <c r="E1294">
        <v>1</v>
      </c>
      <c r="F1294" s="52"/>
      <c r="G1294" s="53"/>
      <c r="H1294" s="93">
        <f>SUM(Table1[[#This Row],[Discounted Price (Each)]]*Table1[[#This Row],[Packs]])</f>
        <v>0</v>
      </c>
    </row>
    <row r="1295" spans="1:8" s="8" customFormat="1" ht="13.5" customHeight="1" x14ac:dyDescent="0.35">
      <c r="A1295" t="s">
        <v>449</v>
      </c>
      <c r="B1295" t="s">
        <v>450</v>
      </c>
      <c r="C1295" s="50">
        <v>60</v>
      </c>
      <c r="D1295" s="50">
        <v>60</v>
      </c>
      <c r="E1295">
        <v>1</v>
      </c>
      <c r="F1295" s="52"/>
      <c r="G1295" s="53"/>
      <c r="H1295" s="93">
        <f>SUM(Table1[[#This Row],[Discounted Price (Each)]]*Table1[[#This Row],[Packs]])</f>
        <v>0</v>
      </c>
    </row>
    <row r="1296" spans="1:8" s="8" customFormat="1" ht="13.5" customHeight="1" x14ac:dyDescent="0.35">
      <c r="A1296" t="s">
        <v>376</v>
      </c>
      <c r="B1296" t="s">
        <v>377</v>
      </c>
      <c r="C1296" s="50">
        <v>112</v>
      </c>
      <c r="D1296" s="50">
        <v>28</v>
      </c>
      <c r="E1296">
        <v>4</v>
      </c>
      <c r="F1296" s="52"/>
      <c r="G1296" s="53"/>
      <c r="H1296" s="93">
        <f>SUM(Table1[[#This Row],[Discounted Price (Each)]]*Table1[[#This Row],[Packs]])</f>
        <v>0</v>
      </c>
    </row>
    <row r="1297" spans="1:8" s="8" customFormat="1" ht="13.5" customHeight="1" x14ac:dyDescent="0.35">
      <c r="A1297" t="s">
        <v>376</v>
      </c>
      <c r="B1297" t="s">
        <v>377</v>
      </c>
      <c r="C1297" s="50">
        <v>560</v>
      </c>
      <c r="D1297" s="50">
        <v>28</v>
      </c>
      <c r="E1297">
        <v>20</v>
      </c>
      <c r="F1297" s="52"/>
      <c r="G1297" s="53"/>
      <c r="H1297" s="93">
        <f>SUM(Table1[[#This Row],[Discounted Price (Each)]]*Table1[[#This Row],[Packs]])</f>
        <v>0</v>
      </c>
    </row>
    <row r="1298" spans="1:8" s="8" customFormat="1" ht="13.5" customHeight="1" x14ac:dyDescent="0.35">
      <c r="A1298" t="s">
        <v>376</v>
      </c>
      <c r="B1298" t="s">
        <v>377</v>
      </c>
      <c r="C1298" s="50">
        <v>280</v>
      </c>
      <c r="D1298" s="50">
        <v>28</v>
      </c>
      <c r="E1298">
        <v>10</v>
      </c>
      <c r="F1298" s="52"/>
      <c r="G1298" s="53"/>
      <c r="H1298" s="93">
        <f>SUM(Table1[[#This Row],[Discounted Price (Each)]]*Table1[[#This Row],[Packs]])</f>
        <v>0</v>
      </c>
    </row>
    <row r="1299" spans="1:8" s="8" customFormat="1" ht="13.5" customHeight="1" x14ac:dyDescent="0.35">
      <c r="A1299" t="s">
        <v>376</v>
      </c>
      <c r="B1299" t="s">
        <v>377</v>
      </c>
      <c r="C1299" s="50">
        <v>280</v>
      </c>
      <c r="D1299" s="50">
        <v>28</v>
      </c>
      <c r="E1299">
        <v>10</v>
      </c>
      <c r="F1299" s="52"/>
      <c r="G1299" s="53"/>
      <c r="H1299" s="93">
        <f>SUM(Table1[[#This Row],[Discounted Price (Each)]]*Table1[[#This Row],[Packs]])</f>
        <v>0</v>
      </c>
    </row>
    <row r="1300" spans="1:8" s="8" customFormat="1" ht="13.5" customHeight="1" x14ac:dyDescent="0.35">
      <c r="A1300" t="s">
        <v>376</v>
      </c>
      <c r="B1300" t="s">
        <v>377</v>
      </c>
      <c r="C1300" s="50">
        <v>560</v>
      </c>
      <c r="D1300" s="50">
        <v>28</v>
      </c>
      <c r="E1300">
        <v>20</v>
      </c>
      <c r="F1300" s="52"/>
      <c r="G1300" s="53"/>
      <c r="H1300" s="93">
        <f>SUM(Table1[[#This Row],[Discounted Price (Each)]]*Table1[[#This Row],[Packs]])</f>
        <v>0</v>
      </c>
    </row>
    <row r="1301" spans="1:8" s="8" customFormat="1" ht="13.5" customHeight="1" x14ac:dyDescent="0.35">
      <c r="A1301" t="s">
        <v>532</v>
      </c>
      <c r="B1301" t="s">
        <v>533</v>
      </c>
      <c r="C1301" s="50">
        <v>10</v>
      </c>
      <c r="D1301" s="50">
        <v>10</v>
      </c>
      <c r="E1301">
        <v>1</v>
      </c>
      <c r="F1301" s="52"/>
      <c r="G1301" s="53"/>
      <c r="H1301" s="93">
        <f>SUM(Table1[[#This Row],[Discounted Price (Each)]]*Table1[[#This Row],[Packs]])</f>
        <v>0</v>
      </c>
    </row>
    <row r="1302" spans="1:8" s="8" customFormat="1" ht="13.5" customHeight="1" x14ac:dyDescent="0.35">
      <c r="A1302" t="s">
        <v>532</v>
      </c>
      <c r="B1302" t="s">
        <v>533</v>
      </c>
      <c r="C1302" s="50">
        <v>10</v>
      </c>
      <c r="D1302" s="50">
        <v>10</v>
      </c>
      <c r="E1302">
        <v>1</v>
      </c>
      <c r="F1302" s="52"/>
      <c r="G1302" s="53"/>
      <c r="H1302" s="93">
        <f>SUM(Table1[[#This Row],[Discounted Price (Each)]]*Table1[[#This Row],[Packs]])</f>
        <v>0</v>
      </c>
    </row>
    <row r="1303" spans="1:8" s="8" customFormat="1" ht="13.5" customHeight="1" x14ac:dyDescent="0.35">
      <c r="A1303" t="s">
        <v>498</v>
      </c>
      <c r="B1303" t="s">
        <v>499</v>
      </c>
      <c r="C1303" s="50">
        <v>20</v>
      </c>
      <c r="D1303" s="50">
        <v>20</v>
      </c>
      <c r="E1303">
        <v>1</v>
      </c>
      <c r="F1303" s="52"/>
      <c r="G1303" s="53"/>
      <c r="H1303" s="93">
        <f>SUM(Table1[[#This Row],[Discounted Price (Each)]]*Table1[[#This Row],[Packs]])</f>
        <v>0</v>
      </c>
    </row>
    <row r="1304" spans="1:8" s="8" customFormat="1" ht="13.5" customHeight="1" x14ac:dyDescent="0.35">
      <c r="A1304" t="s">
        <v>498</v>
      </c>
      <c r="B1304" t="s">
        <v>499</v>
      </c>
      <c r="C1304" s="50">
        <v>20</v>
      </c>
      <c r="D1304" s="50">
        <v>20</v>
      </c>
      <c r="E1304">
        <v>1</v>
      </c>
      <c r="F1304" s="52"/>
      <c r="G1304" s="53"/>
      <c r="H1304" s="93">
        <f>SUM(Table1[[#This Row],[Discounted Price (Each)]]*Table1[[#This Row],[Packs]])</f>
        <v>0</v>
      </c>
    </row>
    <row r="1305" spans="1:8" s="8" customFormat="1" ht="13.5" customHeight="1" x14ac:dyDescent="0.35">
      <c r="A1305" t="s">
        <v>498</v>
      </c>
      <c r="B1305" t="s">
        <v>499</v>
      </c>
      <c r="C1305" s="50">
        <v>20</v>
      </c>
      <c r="D1305" s="50">
        <v>20</v>
      </c>
      <c r="E1305">
        <v>1</v>
      </c>
      <c r="F1305" s="52"/>
      <c r="G1305" s="53"/>
      <c r="H1305" s="93">
        <f>SUM(Table1[[#This Row],[Discounted Price (Each)]]*Table1[[#This Row],[Packs]])</f>
        <v>0</v>
      </c>
    </row>
    <row r="1306" spans="1:8" s="8" customFormat="1" ht="13.5" customHeight="1" x14ac:dyDescent="0.35">
      <c r="A1306" t="s">
        <v>498</v>
      </c>
      <c r="B1306" t="s">
        <v>499</v>
      </c>
      <c r="C1306" s="50">
        <v>20</v>
      </c>
      <c r="D1306" s="50">
        <v>20</v>
      </c>
      <c r="E1306">
        <v>1</v>
      </c>
      <c r="F1306" s="52"/>
      <c r="G1306" s="53"/>
      <c r="H1306" s="93">
        <f>SUM(Table1[[#This Row],[Discounted Price (Each)]]*Table1[[#This Row],[Packs]])</f>
        <v>0</v>
      </c>
    </row>
    <row r="1307" spans="1:8" s="8" customFormat="1" ht="13.5" customHeight="1" x14ac:dyDescent="0.35">
      <c r="A1307" t="s">
        <v>498</v>
      </c>
      <c r="B1307" t="s">
        <v>499</v>
      </c>
      <c r="C1307" s="50">
        <v>20</v>
      </c>
      <c r="D1307" s="50">
        <v>20</v>
      </c>
      <c r="E1307">
        <v>1</v>
      </c>
      <c r="F1307" s="52"/>
      <c r="G1307" s="53"/>
      <c r="H1307" s="93">
        <f>SUM(Table1[[#This Row],[Discounted Price (Each)]]*Table1[[#This Row],[Packs]])</f>
        <v>0</v>
      </c>
    </row>
    <row r="1308" spans="1:8" s="8" customFormat="1" ht="13.5" customHeight="1" x14ac:dyDescent="0.35">
      <c r="A1308" t="s">
        <v>498</v>
      </c>
      <c r="B1308" t="s">
        <v>499</v>
      </c>
      <c r="C1308" s="50">
        <v>20</v>
      </c>
      <c r="D1308" s="50">
        <v>20</v>
      </c>
      <c r="E1308">
        <v>1</v>
      </c>
      <c r="F1308" s="52"/>
      <c r="G1308" s="53"/>
      <c r="H1308" s="93">
        <f>SUM(Table1[[#This Row],[Discounted Price (Each)]]*Table1[[#This Row],[Packs]])</f>
        <v>0</v>
      </c>
    </row>
    <row r="1309" spans="1:8" s="8" customFormat="1" ht="13.5" customHeight="1" x14ac:dyDescent="0.35">
      <c r="A1309" t="s">
        <v>95</v>
      </c>
      <c r="B1309" t="s">
        <v>96</v>
      </c>
      <c r="C1309" s="50">
        <v>150</v>
      </c>
      <c r="D1309" s="50">
        <v>50</v>
      </c>
      <c r="E1309">
        <v>3</v>
      </c>
      <c r="F1309" s="52"/>
      <c r="G1309" s="53"/>
      <c r="H1309" s="93">
        <f>SUM(Table1[[#This Row],[Discounted Price (Each)]]*Table1[[#This Row],[Packs]])</f>
        <v>0</v>
      </c>
    </row>
    <row r="1310" spans="1:8" s="8" customFormat="1" ht="13.5" customHeight="1" x14ac:dyDescent="0.35">
      <c r="A1310" t="s">
        <v>95</v>
      </c>
      <c r="B1310" t="s">
        <v>96</v>
      </c>
      <c r="C1310" s="50">
        <v>1200</v>
      </c>
      <c r="D1310" s="50">
        <v>50</v>
      </c>
      <c r="E1310">
        <v>24</v>
      </c>
      <c r="F1310" s="52"/>
      <c r="G1310" s="53"/>
      <c r="H1310" s="93">
        <f>SUM(Table1[[#This Row],[Discounted Price (Each)]]*Table1[[#This Row],[Packs]])</f>
        <v>0</v>
      </c>
    </row>
    <row r="1311" spans="1:8" s="8" customFormat="1" ht="13.5" customHeight="1" x14ac:dyDescent="0.35">
      <c r="A1311" t="s">
        <v>95</v>
      </c>
      <c r="B1311" t="s">
        <v>96</v>
      </c>
      <c r="C1311" s="50">
        <v>200</v>
      </c>
      <c r="D1311" s="50">
        <v>50</v>
      </c>
      <c r="E1311">
        <v>4</v>
      </c>
      <c r="F1311" s="52"/>
      <c r="G1311" s="53"/>
      <c r="H1311" s="93">
        <f>SUM(Table1[[#This Row],[Discounted Price (Each)]]*Table1[[#This Row],[Packs]])</f>
        <v>0</v>
      </c>
    </row>
    <row r="1312" spans="1:8" s="8" customFormat="1" ht="13.5" customHeight="1" x14ac:dyDescent="0.35">
      <c r="A1312" t="s">
        <v>506</v>
      </c>
      <c r="B1312" t="s">
        <v>507</v>
      </c>
      <c r="C1312" s="50">
        <v>2</v>
      </c>
      <c r="D1312" s="50">
        <v>1</v>
      </c>
      <c r="E1312">
        <v>2</v>
      </c>
      <c r="F1312" s="52"/>
      <c r="G1312" s="53"/>
      <c r="H1312" s="93">
        <f>SUM(Table1[[#This Row],[Discounted Price (Each)]]*Table1[[#This Row],[Packs]])</f>
        <v>0</v>
      </c>
    </row>
    <row r="1313" spans="1:8" s="8" customFormat="1" ht="13.5" customHeight="1" x14ac:dyDescent="0.35">
      <c r="A1313" t="s">
        <v>506</v>
      </c>
      <c r="B1313" t="s">
        <v>507</v>
      </c>
      <c r="C1313" s="50">
        <v>2</v>
      </c>
      <c r="D1313" s="50">
        <v>1</v>
      </c>
      <c r="E1313">
        <v>2</v>
      </c>
      <c r="F1313" s="52"/>
      <c r="G1313" s="53"/>
      <c r="H1313" s="93">
        <f>SUM(Table1[[#This Row],[Discounted Price (Each)]]*Table1[[#This Row],[Packs]])</f>
        <v>0</v>
      </c>
    </row>
    <row r="1314" spans="1:8" s="8" customFormat="1" ht="13.5" customHeight="1" x14ac:dyDescent="0.35">
      <c r="A1314" t="s">
        <v>506</v>
      </c>
      <c r="B1314" t="s">
        <v>507</v>
      </c>
      <c r="C1314" s="50">
        <v>2</v>
      </c>
      <c r="D1314" s="50">
        <v>1</v>
      </c>
      <c r="E1314">
        <v>2</v>
      </c>
      <c r="F1314" s="52"/>
      <c r="G1314" s="53"/>
      <c r="H1314" s="93">
        <f>SUM(Table1[[#This Row],[Discounted Price (Each)]]*Table1[[#This Row],[Packs]])</f>
        <v>0</v>
      </c>
    </row>
    <row r="1315" spans="1:8" s="8" customFormat="1" ht="13.5" customHeight="1" x14ac:dyDescent="0.35">
      <c r="A1315" t="s">
        <v>506</v>
      </c>
      <c r="B1315" t="s">
        <v>507</v>
      </c>
      <c r="C1315" s="50">
        <v>1</v>
      </c>
      <c r="D1315" s="50">
        <v>1</v>
      </c>
      <c r="E1315">
        <v>1</v>
      </c>
      <c r="F1315" s="52"/>
      <c r="G1315" s="53"/>
      <c r="H1315" s="93">
        <f>SUM(Table1[[#This Row],[Discounted Price (Each)]]*Table1[[#This Row],[Packs]])</f>
        <v>0</v>
      </c>
    </row>
    <row r="1316" spans="1:8" s="8" customFormat="1" ht="13.5" customHeight="1" x14ac:dyDescent="0.35">
      <c r="A1316" t="s">
        <v>506</v>
      </c>
      <c r="B1316" t="s">
        <v>507</v>
      </c>
      <c r="C1316" s="50">
        <v>2</v>
      </c>
      <c r="D1316" s="50">
        <v>1</v>
      </c>
      <c r="E1316">
        <v>2</v>
      </c>
      <c r="F1316" s="52"/>
      <c r="G1316" s="53"/>
      <c r="H1316" s="93">
        <f>SUM(Table1[[#This Row],[Discounted Price (Each)]]*Table1[[#This Row],[Packs]])</f>
        <v>0</v>
      </c>
    </row>
    <row r="1317" spans="1:8" s="8" customFormat="1" ht="13.5" customHeight="1" x14ac:dyDescent="0.35">
      <c r="A1317" t="s">
        <v>506</v>
      </c>
      <c r="B1317" t="s">
        <v>507</v>
      </c>
      <c r="C1317" s="50">
        <v>2</v>
      </c>
      <c r="D1317" s="50">
        <v>1</v>
      </c>
      <c r="E1317">
        <v>2</v>
      </c>
      <c r="F1317" s="52"/>
      <c r="G1317" s="53"/>
      <c r="H1317" s="93">
        <f>SUM(Table1[[#This Row],[Discounted Price (Each)]]*Table1[[#This Row],[Packs]])</f>
        <v>0</v>
      </c>
    </row>
    <row r="1318" spans="1:8" s="8" customFormat="1" ht="13.5" customHeight="1" x14ac:dyDescent="0.35">
      <c r="A1318" t="s">
        <v>506</v>
      </c>
      <c r="B1318" t="s">
        <v>507</v>
      </c>
      <c r="C1318" s="50">
        <v>1</v>
      </c>
      <c r="D1318" s="50">
        <v>1</v>
      </c>
      <c r="E1318">
        <v>1</v>
      </c>
      <c r="F1318" s="52"/>
      <c r="G1318" s="53"/>
      <c r="H1318" s="93">
        <f>SUM(Table1[[#This Row],[Discounted Price (Each)]]*Table1[[#This Row],[Packs]])</f>
        <v>0</v>
      </c>
    </row>
    <row r="1319" spans="1:8" s="8" customFormat="1" ht="13.5" customHeight="1" x14ac:dyDescent="0.35">
      <c r="A1319" t="s">
        <v>506</v>
      </c>
      <c r="B1319" t="s">
        <v>507</v>
      </c>
      <c r="C1319" s="50">
        <v>2</v>
      </c>
      <c r="D1319" s="50">
        <v>1</v>
      </c>
      <c r="E1319">
        <v>2</v>
      </c>
      <c r="F1319" s="52"/>
      <c r="G1319" s="53"/>
      <c r="H1319" s="93">
        <f>SUM(Table1[[#This Row],[Discounted Price (Each)]]*Table1[[#This Row],[Packs]])</f>
        <v>0</v>
      </c>
    </row>
    <row r="1320" spans="1:8" s="8" customFormat="1" ht="13.5" customHeight="1" x14ac:dyDescent="0.35">
      <c r="A1320" t="s">
        <v>506</v>
      </c>
      <c r="B1320" t="s">
        <v>507</v>
      </c>
      <c r="C1320" s="50">
        <v>4</v>
      </c>
      <c r="D1320" s="50">
        <v>1</v>
      </c>
      <c r="E1320">
        <v>4</v>
      </c>
      <c r="F1320" s="52"/>
      <c r="G1320" s="53"/>
      <c r="H1320" s="93">
        <f>SUM(Table1[[#This Row],[Discounted Price (Each)]]*Table1[[#This Row],[Packs]])</f>
        <v>0</v>
      </c>
    </row>
    <row r="1321" spans="1:8" s="8" customFormat="1" ht="13.5" customHeight="1" x14ac:dyDescent="0.35">
      <c r="A1321" t="s">
        <v>242</v>
      </c>
      <c r="B1321" t="s">
        <v>243</v>
      </c>
      <c r="C1321" s="50">
        <v>60</v>
      </c>
      <c r="D1321" s="50">
        <v>30</v>
      </c>
      <c r="E1321">
        <v>2</v>
      </c>
      <c r="F1321" s="52"/>
      <c r="G1321" s="53"/>
      <c r="H1321" s="93">
        <f>SUM(Table1[[#This Row],[Discounted Price (Each)]]*Table1[[#This Row],[Packs]])</f>
        <v>0</v>
      </c>
    </row>
    <row r="1322" spans="1:8" s="8" customFormat="1" ht="13.5" customHeight="1" x14ac:dyDescent="0.35">
      <c r="A1322" t="s">
        <v>242</v>
      </c>
      <c r="B1322" t="s">
        <v>243</v>
      </c>
      <c r="C1322" s="50">
        <v>60</v>
      </c>
      <c r="D1322" s="50">
        <v>30</v>
      </c>
      <c r="E1322">
        <v>2</v>
      </c>
      <c r="F1322" s="52"/>
      <c r="G1322" s="53"/>
      <c r="H1322" s="93">
        <f>SUM(Table1[[#This Row],[Discounted Price (Each)]]*Table1[[#This Row],[Packs]])</f>
        <v>0</v>
      </c>
    </row>
    <row r="1323" spans="1:8" s="8" customFormat="1" ht="13.5" customHeight="1" x14ac:dyDescent="0.35">
      <c r="A1323" t="s">
        <v>242</v>
      </c>
      <c r="B1323" t="s">
        <v>243</v>
      </c>
      <c r="C1323" s="50">
        <v>120</v>
      </c>
      <c r="D1323" s="50">
        <v>30</v>
      </c>
      <c r="E1323">
        <v>4</v>
      </c>
      <c r="F1323" s="52"/>
      <c r="G1323" s="53"/>
      <c r="H1323" s="93">
        <f>SUM(Table1[[#This Row],[Discounted Price (Each)]]*Table1[[#This Row],[Packs]])</f>
        <v>0</v>
      </c>
    </row>
    <row r="1324" spans="1:8" s="8" customFormat="1" ht="13.5" customHeight="1" x14ac:dyDescent="0.35">
      <c r="A1324" t="s">
        <v>242</v>
      </c>
      <c r="B1324" t="s">
        <v>243</v>
      </c>
      <c r="C1324" s="50">
        <v>300</v>
      </c>
      <c r="D1324" s="50">
        <v>30</v>
      </c>
      <c r="E1324">
        <v>10</v>
      </c>
      <c r="F1324" s="52"/>
      <c r="G1324" s="53"/>
      <c r="H1324" s="93">
        <f>SUM(Table1[[#This Row],[Discounted Price (Each)]]*Table1[[#This Row],[Packs]])</f>
        <v>0</v>
      </c>
    </row>
    <row r="1325" spans="1:8" s="8" customFormat="1" ht="13.5" customHeight="1" x14ac:dyDescent="0.35">
      <c r="A1325" t="s">
        <v>629</v>
      </c>
      <c r="B1325" t="s">
        <v>630</v>
      </c>
      <c r="C1325" s="50">
        <v>2</v>
      </c>
      <c r="D1325" s="50">
        <v>1</v>
      </c>
      <c r="E1325">
        <v>2</v>
      </c>
      <c r="F1325" s="52"/>
      <c r="G1325" s="53"/>
      <c r="H1325" s="93">
        <f>SUM(Table1[[#This Row],[Discounted Price (Each)]]*Table1[[#This Row],[Packs]])</f>
        <v>0</v>
      </c>
    </row>
    <row r="1326" spans="1:8" s="8" customFormat="1" ht="13.5" customHeight="1" x14ac:dyDescent="0.35">
      <c r="A1326" t="s">
        <v>629</v>
      </c>
      <c r="B1326" t="s">
        <v>630</v>
      </c>
      <c r="C1326" s="50">
        <v>2</v>
      </c>
      <c r="D1326" s="50">
        <v>1</v>
      </c>
      <c r="E1326">
        <v>2</v>
      </c>
      <c r="F1326" s="52"/>
      <c r="G1326" s="53"/>
      <c r="H1326" s="93">
        <f>SUM(Table1[[#This Row],[Discounted Price (Each)]]*Table1[[#This Row],[Packs]])</f>
        <v>0</v>
      </c>
    </row>
    <row r="1327" spans="1:8" s="8" customFormat="1" ht="13.5" customHeight="1" x14ac:dyDescent="0.35">
      <c r="A1327" t="s">
        <v>248</v>
      </c>
      <c r="B1327" t="s">
        <v>249</v>
      </c>
      <c r="C1327" s="50">
        <v>84</v>
      </c>
      <c r="D1327" s="50">
        <v>84</v>
      </c>
      <c r="E1327">
        <v>1</v>
      </c>
      <c r="F1327" s="52"/>
      <c r="G1327" s="53"/>
      <c r="H1327" s="93">
        <f>SUM(Table1[[#This Row],[Discounted Price (Each)]]*Table1[[#This Row],[Packs]])</f>
        <v>0</v>
      </c>
    </row>
    <row r="1328" spans="1:8" s="8" customFormat="1" ht="13.5" customHeight="1" x14ac:dyDescent="0.35">
      <c r="A1328" t="s">
        <v>248</v>
      </c>
      <c r="B1328" t="s">
        <v>249</v>
      </c>
      <c r="C1328" s="50">
        <v>168</v>
      </c>
      <c r="D1328" s="50">
        <v>84</v>
      </c>
      <c r="E1328">
        <v>2</v>
      </c>
      <c r="F1328" s="52"/>
      <c r="G1328" s="53"/>
      <c r="H1328" s="93">
        <f>SUM(Table1[[#This Row],[Discounted Price (Each)]]*Table1[[#This Row],[Packs]])</f>
        <v>0</v>
      </c>
    </row>
    <row r="1329" spans="1:8" s="8" customFormat="1" ht="13.5" customHeight="1" x14ac:dyDescent="0.35">
      <c r="A1329" t="s">
        <v>248</v>
      </c>
      <c r="B1329" t="s">
        <v>249</v>
      </c>
      <c r="C1329" s="50">
        <v>168</v>
      </c>
      <c r="D1329" s="50">
        <v>84</v>
      </c>
      <c r="E1329">
        <v>2</v>
      </c>
      <c r="F1329" s="52"/>
      <c r="G1329" s="53"/>
      <c r="H1329" s="93">
        <f>SUM(Table1[[#This Row],[Discounted Price (Each)]]*Table1[[#This Row],[Packs]])</f>
        <v>0</v>
      </c>
    </row>
    <row r="1330" spans="1:8" s="8" customFormat="1" ht="13.5" customHeight="1" x14ac:dyDescent="0.35">
      <c r="A1330" t="s">
        <v>248</v>
      </c>
      <c r="B1330" t="s">
        <v>249</v>
      </c>
      <c r="C1330" s="50">
        <v>252</v>
      </c>
      <c r="D1330" s="50">
        <v>84</v>
      </c>
      <c r="E1330">
        <v>3</v>
      </c>
      <c r="F1330" s="52"/>
      <c r="G1330" s="53"/>
      <c r="H1330" s="93">
        <f>SUM(Table1[[#This Row],[Discounted Price (Each)]]*Table1[[#This Row],[Packs]])</f>
        <v>0</v>
      </c>
    </row>
    <row r="1331" spans="1:8" s="8" customFormat="1" ht="13.5" customHeight="1" x14ac:dyDescent="0.35">
      <c r="A1331" t="s">
        <v>459</v>
      </c>
      <c r="B1331" t="s">
        <v>460</v>
      </c>
      <c r="C1331" s="50">
        <v>100</v>
      </c>
      <c r="D1331" s="50">
        <v>100</v>
      </c>
      <c r="E1331">
        <v>1</v>
      </c>
      <c r="F1331" s="52"/>
      <c r="G1331" s="53"/>
      <c r="H1331" s="93">
        <f>SUM(Table1[[#This Row],[Discounted Price (Each)]]*Table1[[#This Row],[Packs]])</f>
        <v>0</v>
      </c>
    </row>
    <row r="1332" spans="1:8" s="8" customFormat="1" ht="13.5" customHeight="1" x14ac:dyDescent="0.35">
      <c r="A1332" t="s">
        <v>459</v>
      </c>
      <c r="B1332" t="s">
        <v>460</v>
      </c>
      <c r="C1332" s="50">
        <v>100</v>
      </c>
      <c r="D1332" s="50">
        <v>100</v>
      </c>
      <c r="E1332">
        <v>1</v>
      </c>
      <c r="F1332" s="52"/>
      <c r="G1332" s="53"/>
      <c r="H1332" s="93">
        <f>SUM(Table1[[#This Row],[Discounted Price (Each)]]*Table1[[#This Row],[Packs]])</f>
        <v>0</v>
      </c>
    </row>
    <row r="1333" spans="1:8" s="8" customFormat="1" ht="13.5" customHeight="1" x14ac:dyDescent="0.35">
      <c r="A1333" t="s">
        <v>459</v>
      </c>
      <c r="B1333" t="s">
        <v>460</v>
      </c>
      <c r="C1333" s="50">
        <v>100</v>
      </c>
      <c r="D1333" s="50">
        <v>100</v>
      </c>
      <c r="E1333">
        <v>1</v>
      </c>
      <c r="F1333" s="52"/>
      <c r="G1333" s="53"/>
      <c r="H1333" s="93">
        <f>SUM(Table1[[#This Row],[Discounted Price (Each)]]*Table1[[#This Row],[Packs]])</f>
        <v>0</v>
      </c>
    </row>
    <row r="1334" spans="1:8" s="8" customFormat="1" ht="13.5" customHeight="1" x14ac:dyDescent="0.35">
      <c r="A1334" t="s">
        <v>459</v>
      </c>
      <c r="B1334" t="s">
        <v>460</v>
      </c>
      <c r="C1334" s="50">
        <v>100</v>
      </c>
      <c r="D1334" s="50">
        <v>100</v>
      </c>
      <c r="E1334">
        <v>1</v>
      </c>
      <c r="F1334" s="52"/>
      <c r="G1334" s="53"/>
      <c r="H1334" s="93">
        <f>SUM(Table1[[#This Row],[Discounted Price (Each)]]*Table1[[#This Row],[Packs]])</f>
        <v>0</v>
      </c>
    </row>
    <row r="1335" spans="1:8" s="8" customFormat="1" ht="13.5" customHeight="1" x14ac:dyDescent="0.35">
      <c r="A1335" t="s">
        <v>431</v>
      </c>
      <c r="B1335" t="s">
        <v>432</v>
      </c>
      <c r="C1335" s="50">
        <v>30</v>
      </c>
      <c r="D1335" s="50">
        <v>30</v>
      </c>
      <c r="E1335">
        <v>1</v>
      </c>
      <c r="F1335" s="52"/>
      <c r="G1335" s="53"/>
      <c r="H1335" s="93">
        <f>SUM(Table1[[#This Row],[Discounted Price (Each)]]*Table1[[#This Row],[Packs]])</f>
        <v>0</v>
      </c>
    </row>
    <row r="1336" spans="1:8" s="8" customFormat="1" ht="13.5" customHeight="1" x14ac:dyDescent="0.35">
      <c r="A1336" t="s">
        <v>431</v>
      </c>
      <c r="B1336" t="s">
        <v>432</v>
      </c>
      <c r="C1336" s="50">
        <v>60</v>
      </c>
      <c r="D1336" s="50">
        <v>30</v>
      </c>
      <c r="E1336">
        <v>2</v>
      </c>
      <c r="F1336" s="52"/>
      <c r="G1336" s="53"/>
      <c r="H1336" s="93">
        <f>SUM(Table1[[#This Row],[Discounted Price (Each)]]*Table1[[#This Row],[Packs]])</f>
        <v>0</v>
      </c>
    </row>
    <row r="1337" spans="1:8" s="8" customFormat="1" ht="13.5" customHeight="1" x14ac:dyDescent="0.35">
      <c r="A1337" t="s">
        <v>431</v>
      </c>
      <c r="B1337" t="s">
        <v>432</v>
      </c>
      <c r="C1337" s="50">
        <v>60</v>
      </c>
      <c r="D1337" s="50">
        <v>30</v>
      </c>
      <c r="E1337">
        <v>2</v>
      </c>
      <c r="F1337" s="52"/>
      <c r="G1337" s="53"/>
      <c r="H1337" s="93">
        <f>SUM(Table1[[#This Row],[Discounted Price (Each)]]*Table1[[#This Row],[Packs]])</f>
        <v>0</v>
      </c>
    </row>
    <row r="1338" spans="1:8" s="8" customFormat="1" ht="13.5" customHeight="1" x14ac:dyDescent="0.35">
      <c r="A1338" t="s">
        <v>431</v>
      </c>
      <c r="B1338" t="s">
        <v>432</v>
      </c>
      <c r="C1338" s="50">
        <v>30</v>
      </c>
      <c r="D1338" s="50">
        <v>30</v>
      </c>
      <c r="E1338">
        <v>1</v>
      </c>
      <c r="F1338" s="52"/>
      <c r="G1338" s="53"/>
      <c r="H1338" s="93">
        <f>SUM(Table1[[#This Row],[Discounted Price (Each)]]*Table1[[#This Row],[Packs]])</f>
        <v>0</v>
      </c>
    </row>
    <row r="1339" spans="1:8" s="8" customFormat="1" ht="13.5" customHeight="1" x14ac:dyDescent="0.35">
      <c r="A1339" t="s">
        <v>619</v>
      </c>
      <c r="B1339" t="s">
        <v>620</v>
      </c>
      <c r="C1339" s="50">
        <v>1</v>
      </c>
      <c r="D1339" s="50">
        <v>1</v>
      </c>
      <c r="E1339">
        <v>1</v>
      </c>
      <c r="F1339" s="52"/>
      <c r="G1339" s="53"/>
      <c r="H1339" s="93">
        <f>SUM(Table1[[#This Row],[Discounted Price (Each)]]*Table1[[#This Row],[Packs]])</f>
        <v>0</v>
      </c>
    </row>
    <row r="1340" spans="1:8" s="8" customFormat="1" ht="13.5" customHeight="1" x14ac:dyDescent="0.35">
      <c r="A1340" t="s">
        <v>465</v>
      </c>
      <c r="B1340" t="s">
        <v>466</v>
      </c>
      <c r="C1340" s="50">
        <v>10</v>
      </c>
      <c r="D1340" s="50">
        <v>10</v>
      </c>
      <c r="E1340">
        <v>1</v>
      </c>
      <c r="F1340" s="52"/>
      <c r="G1340" s="53"/>
      <c r="H1340" s="93">
        <f>SUM(Table1[[#This Row],[Discounted Price (Each)]]*Table1[[#This Row],[Packs]])</f>
        <v>0</v>
      </c>
    </row>
    <row r="1341" spans="1:8" s="8" customFormat="1" ht="13.5" customHeight="1" x14ac:dyDescent="0.35">
      <c r="A1341" t="s">
        <v>465</v>
      </c>
      <c r="B1341" t="s">
        <v>466</v>
      </c>
      <c r="C1341" s="50">
        <v>10</v>
      </c>
      <c r="D1341" s="50">
        <v>10</v>
      </c>
      <c r="E1341">
        <v>1</v>
      </c>
      <c r="F1341" s="52"/>
      <c r="G1341" s="53"/>
      <c r="H1341" s="93">
        <f>SUM(Table1[[#This Row],[Discounted Price (Each)]]*Table1[[#This Row],[Packs]])</f>
        <v>0</v>
      </c>
    </row>
    <row r="1342" spans="1:8" s="8" customFormat="1" ht="13.5" customHeight="1" x14ac:dyDescent="0.35">
      <c r="A1342" t="s">
        <v>465</v>
      </c>
      <c r="B1342" t="s">
        <v>466</v>
      </c>
      <c r="C1342" s="50">
        <v>10</v>
      </c>
      <c r="D1342" s="50">
        <v>10</v>
      </c>
      <c r="E1342">
        <v>1</v>
      </c>
      <c r="F1342" s="52"/>
      <c r="G1342" s="53"/>
      <c r="H1342" s="93">
        <f>SUM(Table1[[#This Row],[Discounted Price (Each)]]*Table1[[#This Row],[Packs]])</f>
        <v>0</v>
      </c>
    </row>
    <row r="1343" spans="1:8" s="8" customFormat="1" ht="13.5" customHeight="1" x14ac:dyDescent="0.35">
      <c r="A1343" t="s">
        <v>467</v>
      </c>
      <c r="B1343" t="s">
        <v>468</v>
      </c>
      <c r="C1343" s="50">
        <v>168</v>
      </c>
      <c r="D1343" s="50">
        <v>28</v>
      </c>
      <c r="E1343">
        <v>6</v>
      </c>
      <c r="F1343" s="52"/>
      <c r="G1343" s="53"/>
      <c r="H1343" s="93">
        <f>SUM(Table1[[#This Row],[Discounted Price (Each)]]*Table1[[#This Row],[Packs]])</f>
        <v>0</v>
      </c>
    </row>
    <row r="1344" spans="1:8" s="8" customFormat="1" ht="13.5" customHeight="1" x14ac:dyDescent="0.35">
      <c r="A1344" t="s">
        <v>467</v>
      </c>
      <c r="B1344" t="s">
        <v>468</v>
      </c>
      <c r="C1344" s="50">
        <v>28</v>
      </c>
      <c r="D1344" s="50">
        <v>28</v>
      </c>
      <c r="E1344">
        <v>1</v>
      </c>
      <c r="F1344" s="52"/>
      <c r="G1344" s="53"/>
      <c r="H1344" s="93">
        <f>SUM(Table1[[#This Row],[Discounted Price (Each)]]*Table1[[#This Row],[Packs]])</f>
        <v>0</v>
      </c>
    </row>
    <row r="1345" spans="1:8" s="8" customFormat="1" ht="13.5" customHeight="1" x14ac:dyDescent="0.35">
      <c r="A1345" t="s">
        <v>467</v>
      </c>
      <c r="B1345" t="s">
        <v>468</v>
      </c>
      <c r="C1345" s="50">
        <v>224</v>
      </c>
      <c r="D1345" s="50">
        <v>28</v>
      </c>
      <c r="E1345">
        <v>8</v>
      </c>
      <c r="F1345" s="52"/>
      <c r="G1345" s="53"/>
      <c r="H1345" s="93">
        <f>SUM(Table1[[#This Row],[Discounted Price (Each)]]*Table1[[#This Row],[Packs]])</f>
        <v>0</v>
      </c>
    </row>
    <row r="1346" spans="1:8" s="8" customFormat="1" ht="13.5" customHeight="1" x14ac:dyDescent="0.35">
      <c r="A1346" t="s">
        <v>639</v>
      </c>
      <c r="B1346" t="s">
        <v>640</v>
      </c>
      <c r="C1346" s="50">
        <v>56</v>
      </c>
      <c r="D1346" s="50">
        <v>28</v>
      </c>
      <c r="E1346">
        <v>2</v>
      </c>
      <c r="F1346" s="52"/>
      <c r="G1346" s="53"/>
      <c r="H1346" s="93">
        <f>SUM(Table1[[#This Row],[Discounted Price (Each)]]*Table1[[#This Row],[Packs]])</f>
        <v>0</v>
      </c>
    </row>
    <row r="1347" spans="1:8" s="8" customFormat="1" ht="13.5" customHeight="1" x14ac:dyDescent="0.35">
      <c r="A1347" t="s">
        <v>382</v>
      </c>
      <c r="B1347" t="s">
        <v>383</v>
      </c>
      <c r="C1347" s="50">
        <v>28</v>
      </c>
      <c r="D1347" s="50">
        <v>28</v>
      </c>
      <c r="E1347">
        <v>1</v>
      </c>
      <c r="F1347" s="52"/>
      <c r="G1347" s="53"/>
      <c r="H1347" s="93">
        <f>SUM(Table1[[#This Row],[Discounted Price (Each)]]*Table1[[#This Row],[Packs]])</f>
        <v>0</v>
      </c>
    </row>
    <row r="1348" spans="1:8" s="8" customFormat="1" ht="13.5" customHeight="1" x14ac:dyDescent="0.35">
      <c r="A1348" t="s">
        <v>382</v>
      </c>
      <c r="B1348" t="s">
        <v>383</v>
      </c>
      <c r="C1348" s="50">
        <v>28</v>
      </c>
      <c r="D1348" s="50">
        <v>28</v>
      </c>
      <c r="E1348">
        <v>1</v>
      </c>
      <c r="F1348" s="52"/>
      <c r="G1348" s="53"/>
      <c r="H1348" s="93">
        <f>SUM(Table1[[#This Row],[Discounted Price (Each)]]*Table1[[#This Row],[Packs]])</f>
        <v>0</v>
      </c>
    </row>
    <row r="1349" spans="1:8" s="8" customFormat="1" ht="13.5" customHeight="1" x14ac:dyDescent="0.35">
      <c r="A1349" t="s">
        <v>382</v>
      </c>
      <c r="B1349" t="s">
        <v>383</v>
      </c>
      <c r="C1349" s="50">
        <v>56</v>
      </c>
      <c r="D1349" s="50">
        <v>28</v>
      </c>
      <c r="E1349">
        <v>2</v>
      </c>
      <c r="F1349" s="52"/>
      <c r="G1349" s="53"/>
      <c r="H1349" s="93">
        <f>SUM(Table1[[#This Row],[Discounted Price (Each)]]*Table1[[#This Row],[Packs]])</f>
        <v>0</v>
      </c>
    </row>
    <row r="1350" spans="1:8" s="8" customFormat="1" ht="13.5" customHeight="1" x14ac:dyDescent="0.35">
      <c r="A1350" t="s">
        <v>382</v>
      </c>
      <c r="B1350" t="s">
        <v>383</v>
      </c>
      <c r="C1350" s="50">
        <v>56</v>
      </c>
      <c r="D1350" s="50">
        <v>28</v>
      </c>
      <c r="E1350">
        <v>2</v>
      </c>
      <c r="F1350" s="52"/>
      <c r="G1350" s="53"/>
      <c r="H1350" s="93">
        <f>SUM(Table1[[#This Row],[Discounted Price (Each)]]*Table1[[#This Row],[Packs]])</f>
        <v>0</v>
      </c>
    </row>
    <row r="1351" spans="1:8" s="8" customFormat="1" ht="13.5" customHeight="1" x14ac:dyDescent="0.35">
      <c r="A1351" t="s">
        <v>382</v>
      </c>
      <c r="B1351" t="s">
        <v>383</v>
      </c>
      <c r="C1351" s="50">
        <v>56</v>
      </c>
      <c r="D1351" s="50">
        <v>28</v>
      </c>
      <c r="E1351">
        <v>2</v>
      </c>
      <c r="F1351" s="52"/>
      <c r="G1351" s="53"/>
      <c r="H1351" s="93">
        <f>SUM(Table1[[#This Row],[Discounted Price (Each)]]*Table1[[#This Row],[Packs]])</f>
        <v>0</v>
      </c>
    </row>
    <row r="1352" spans="1:8" s="8" customFormat="1" ht="13.5" customHeight="1" x14ac:dyDescent="0.35">
      <c r="A1352" t="s">
        <v>384</v>
      </c>
      <c r="B1352" t="s">
        <v>385</v>
      </c>
      <c r="C1352" s="50">
        <v>5</v>
      </c>
      <c r="D1352" s="50">
        <v>5</v>
      </c>
      <c r="E1352">
        <v>1</v>
      </c>
      <c r="F1352" s="52"/>
      <c r="G1352" s="53"/>
      <c r="H1352" s="93">
        <f>SUM(Table1[[#This Row],[Discounted Price (Each)]]*Table1[[#This Row],[Packs]])</f>
        <v>0</v>
      </c>
    </row>
    <row r="1353" spans="1:8" s="8" customFormat="1" ht="13.5" customHeight="1" x14ac:dyDescent="0.35">
      <c r="A1353" t="s">
        <v>384</v>
      </c>
      <c r="B1353" t="s">
        <v>385</v>
      </c>
      <c r="C1353" s="50">
        <v>5</v>
      </c>
      <c r="D1353" s="50">
        <v>5</v>
      </c>
      <c r="E1353">
        <v>1</v>
      </c>
      <c r="F1353" s="52"/>
      <c r="G1353" s="53"/>
      <c r="H1353" s="93">
        <f>SUM(Table1[[#This Row],[Discounted Price (Each)]]*Table1[[#This Row],[Packs]])</f>
        <v>0</v>
      </c>
    </row>
    <row r="1354" spans="1:8" s="8" customFormat="1" ht="13.5" customHeight="1" x14ac:dyDescent="0.35">
      <c r="A1354" t="s">
        <v>384</v>
      </c>
      <c r="B1354" t="s">
        <v>385</v>
      </c>
      <c r="C1354" s="50">
        <v>5</v>
      </c>
      <c r="D1354" s="50">
        <v>5</v>
      </c>
      <c r="E1354">
        <v>1</v>
      </c>
      <c r="F1354" s="52"/>
      <c r="G1354" s="53"/>
      <c r="H1354" s="93">
        <f>SUM(Table1[[#This Row],[Discounted Price (Each)]]*Table1[[#This Row],[Packs]])</f>
        <v>0</v>
      </c>
    </row>
    <row r="1355" spans="1:8" s="8" customFormat="1" ht="13.5" customHeight="1" x14ac:dyDescent="0.35">
      <c r="A1355" t="s">
        <v>384</v>
      </c>
      <c r="B1355" t="s">
        <v>385</v>
      </c>
      <c r="C1355" s="50">
        <v>5</v>
      </c>
      <c r="D1355" s="50">
        <v>5</v>
      </c>
      <c r="E1355">
        <v>1</v>
      </c>
      <c r="F1355" s="52"/>
      <c r="G1355" s="53"/>
      <c r="H1355" s="93">
        <f>SUM(Table1[[#This Row],[Discounted Price (Each)]]*Table1[[#This Row],[Packs]])</f>
        <v>0</v>
      </c>
    </row>
    <row r="1356" spans="1:8" s="8" customFormat="1" ht="13.5" customHeight="1" x14ac:dyDescent="0.35">
      <c r="A1356" t="s">
        <v>384</v>
      </c>
      <c r="B1356" t="s">
        <v>385</v>
      </c>
      <c r="C1356" s="50">
        <v>5</v>
      </c>
      <c r="D1356" s="50">
        <v>5</v>
      </c>
      <c r="E1356">
        <v>1</v>
      </c>
      <c r="F1356" s="52"/>
      <c r="G1356" s="53"/>
      <c r="H1356" s="93">
        <f>SUM(Table1[[#This Row],[Discounted Price (Each)]]*Table1[[#This Row],[Packs]])</f>
        <v>0</v>
      </c>
    </row>
    <row r="1357" spans="1:8" s="8" customFormat="1" ht="13.5" customHeight="1" x14ac:dyDescent="0.35">
      <c r="A1357" t="s">
        <v>384</v>
      </c>
      <c r="B1357" t="s">
        <v>385</v>
      </c>
      <c r="C1357" s="50">
        <v>5</v>
      </c>
      <c r="D1357" s="50">
        <v>5</v>
      </c>
      <c r="E1357">
        <v>1</v>
      </c>
      <c r="F1357" s="52"/>
      <c r="G1357" s="53"/>
      <c r="H1357" s="93">
        <f>SUM(Table1[[#This Row],[Discounted Price (Each)]]*Table1[[#This Row],[Packs]])</f>
        <v>0</v>
      </c>
    </row>
    <row r="1358" spans="1:8" s="8" customFormat="1" ht="13.5" customHeight="1" x14ac:dyDescent="0.35">
      <c r="A1358" t="s">
        <v>288</v>
      </c>
      <c r="B1358" t="s">
        <v>289</v>
      </c>
      <c r="C1358" s="50">
        <v>196</v>
      </c>
      <c r="D1358" s="50">
        <v>28</v>
      </c>
      <c r="E1358">
        <v>7</v>
      </c>
      <c r="F1358" s="52"/>
      <c r="G1358" s="53"/>
      <c r="H1358" s="93">
        <f>SUM(Table1[[#This Row],[Discounted Price (Each)]]*Table1[[#This Row],[Packs]])</f>
        <v>0</v>
      </c>
    </row>
    <row r="1359" spans="1:8" s="8" customFormat="1" ht="13.5" customHeight="1" x14ac:dyDescent="0.35">
      <c r="A1359" t="s">
        <v>288</v>
      </c>
      <c r="B1359" t="s">
        <v>289</v>
      </c>
      <c r="C1359" s="50">
        <v>504</v>
      </c>
      <c r="D1359" s="50">
        <v>28</v>
      </c>
      <c r="E1359">
        <v>18</v>
      </c>
      <c r="F1359" s="52"/>
      <c r="G1359" s="53"/>
      <c r="H1359" s="93">
        <f>SUM(Table1[[#This Row],[Discounted Price (Each)]]*Table1[[#This Row],[Packs]])</f>
        <v>0</v>
      </c>
    </row>
    <row r="1360" spans="1:8" s="8" customFormat="1" ht="13.5" customHeight="1" x14ac:dyDescent="0.35">
      <c r="A1360" t="s">
        <v>288</v>
      </c>
      <c r="B1360" t="s">
        <v>289</v>
      </c>
      <c r="C1360" s="50">
        <v>224</v>
      </c>
      <c r="D1360" s="50">
        <v>28</v>
      </c>
      <c r="E1360">
        <v>8</v>
      </c>
      <c r="F1360" s="52"/>
      <c r="G1360" s="53"/>
      <c r="H1360" s="93">
        <f>SUM(Table1[[#This Row],[Discounted Price (Each)]]*Table1[[#This Row],[Packs]])</f>
        <v>0</v>
      </c>
    </row>
    <row r="1361" spans="1:8" s="8" customFormat="1" ht="13.5" customHeight="1" x14ac:dyDescent="0.35">
      <c r="A1361" t="s">
        <v>288</v>
      </c>
      <c r="B1361" t="s">
        <v>289</v>
      </c>
      <c r="C1361" s="50">
        <v>84</v>
      </c>
      <c r="D1361" s="50">
        <v>28</v>
      </c>
      <c r="E1361">
        <v>3</v>
      </c>
      <c r="F1361" s="52"/>
      <c r="G1361" s="53"/>
      <c r="H1361" s="93">
        <f>SUM(Table1[[#This Row],[Discounted Price (Each)]]*Table1[[#This Row],[Packs]])</f>
        <v>0</v>
      </c>
    </row>
    <row r="1362" spans="1:8" s="8" customFormat="1" ht="13.5" customHeight="1" x14ac:dyDescent="0.35">
      <c r="A1362" t="s">
        <v>288</v>
      </c>
      <c r="B1362" t="s">
        <v>289</v>
      </c>
      <c r="C1362" s="50">
        <v>56</v>
      </c>
      <c r="D1362" s="50">
        <v>28</v>
      </c>
      <c r="E1362">
        <v>2</v>
      </c>
      <c r="F1362" s="52"/>
      <c r="G1362" s="53"/>
      <c r="H1362" s="93">
        <f>SUM(Table1[[#This Row],[Discounted Price (Each)]]*Table1[[#This Row],[Packs]])</f>
        <v>0</v>
      </c>
    </row>
    <row r="1363" spans="1:8" s="8" customFormat="1" ht="13.5" customHeight="1" x14ac:dyDescent="0.35">
      <c r="A1363" t="s">
        <v>97</v>
      </c>
      <c r="B1363" t="s">
        <v>98</v>
      </c>
      <c r="C1363" s="50">
        <v>56</v>
      </c>
      <c r="D1363" s="50">
        <v>28</v>
      </c>
      <c r="E1363">
        <v>2</v>
      </c>
      <c r="F1363" s="52"/>
      <c r="G1363" s="53"/>
      <c r="H1363" s="93">
        <f>SUM(Table1[[#This Row],[Discounted Price (Each)]]*Table1[[#This Row],[Packs]])</f>
        <v>0</v>
      </c>
    </row>
    <row r="1364" spans="1:8" s="8" customFormat="1" ht="13.5" customHeight="1" x14ac:dyDescent="0.35">
      <c r="A1364" t="s">
        <v>97</v>
      </c>
      <c r="B1364" t="s">
        <v>98</v>
      </c>
      <c r="C1364" s="50">
        <v>280</v>
      </c>
      <c r="D1364" s="50">
        <v>28</v>
      </c>
      <c r="E1364">
        <v>10</v>
      </c>
      <c r="F1364" s="52"/>
      <c r="G1364" s="53"/>
      <c r="H1364" s="93">
        <f>SUM(Table1[[#This Row],[Discounted Price (Each)]]*Table1[[#This Row],[Packs]])</f>
        <v>0</v>
      </c>
    </row>
    <row r="1365" spans="1:8" s="8" customFormat="1" ht="13.5" customHeight="1" x14ac:dyDescent="0.35">
      <c r="A1365" t="s">
        <v>97</v>
      </c>
      <c r="B1365" t="s">
        <v>98</v>
      </c>
      <c r="C1365" s="50">
        <v>980</v>
      </c>
      <c r="D1365" s="50">
        <v>28</v>
      </c>
      <c r="E1365">
        <v>35</v>
      </c>
      <c r="F1365" s="52"/>
      <c r="G1365" s="53"/>
      <c r="H1365" s="93">
        <f>SUM(Table1[[#This Row],[Discounted Price (Each)]]*Table1[[#This Row],[Packs]])</f>
        <v>0</v>
      </c>
    </row>
    <row r="1366" spans="1:8" s="8" customFormat="1" ht="13.5" customHeight="1" x14ac:dyDescent="0.35">
      <c r="A1366" t="s">
        <v>97</v>
      </c>
      <c r="B1366" t="s">
        <v>98</v>
      </c>
      <c r="C1366" s="50">
        <v>448</v>
      </c>
      <c r="D1366" s="50">
        <v>28</v>
      </c>
      <c r="E1366">
        <v>16</v>
      </c>
      <c r="F1366" s="52"/>
      <c r="G1366" s="53"/>
      <c r="H1366" s="93">
        <f>SUM(Table1[[#This Row],[Discounted Price (Each)]]*Table1[[#This Row],[Packs]])</f>
        <v>0</v>
      </c>
    </row>
    <row r="1367" spans="1:8" s="8" customFormat="1" ht="13.5" customHeight="1" x14ac:dyDescent="0.35">
      <c r="A1367" t="s">
        <v>97</v>
      </c>
      <c r="B1367" t="s">
        <v>98</v>
      </c>
      <c r="C1367" s="50">
        <v>560</v>
      </c>
      <c r="D1367" s="50">
        <v>28</v>
      </c>
      <c r="E1367">
        <v>20</v>
      </c>
      <c r="F1367" s="52"/>
      <c r="G1367" s="53"/>
      <c r="H1367" s="93">
        <f>SUM(Table1[[#This Row],[Discounted Price (Each)]]*Table1[[#This Row],[Packs]])</f>
        <v>0</v>
      </c>
    </row>
    <row r="1368" spans="1:8" s="8" customFormat="1" ht="13.5" customHeight="1" x14ac:dyDescent="0.35">
      <c r="A1368" t="s">
        <v>97</v>
      </c>
      <c r="B1368" t="s">
        <v>98</v>
      </c>
      <c r="C1368" s="50">
        <v>280</v>
      </c>
      <c r="D1368" s="50">
        <v>28</v>
      </c>
      <c r="E1368">
        <v>10</v>
      </c>
      <c r="F1368" s="52"/>
      <c r="G1368" s="53"/>
      <c r="H1368" s="93">
        <f>SUM(Table1[[#This Row],[Discounted Price (Each)]]*Table1[[#This Row],[Packs]])</f>
        <v>0</v>
      </c>
    </row>
    <row r="1369" spans="1:8" s="8" customFormat="1" ht="13.5" customHeight="1" x14ac:dyDescent="0.35">
      <c r="A1369" t="s">
        <v>674</v>
      </c>
      <c r="B1369" t="s">
        <v>675</v>
      </c>
      <c r="C1369" s="50">
        <v>50</v>
      </c>
      <c r="D1369" s="50">
        <v>10</v>
      </c>
      <c r="E1369">
        <v>5</v>
      </c>
      <c r="F1369" s="52"/>
      <c r="G1369" s="53"/>
      <c r="H1369" s="93">
        <f>SUM(Table1[[#This Row],[Discounted Price (Each)]]*Table1[[#This Row],[Packs]])</f>
        <v>0</v>
      </c>
    </row>
    <row r="1370" spans="1:8" s="8" customFormat="1" ht="13.5" customHeight="1" x14ac:dyDescent="0.35">
      <c r="A1370" t="s">
        <v>674</v>
      </c>
      <c r="B1370" t="s">
        <v>675</v>
      </c>
      <c r="C1370" s="50">
        <v>50</v>
      </c>
      <c r="D1370" s="50">
        <v>10</v>
      </c>
      <c r="E1370">
        <v>5</v>
      </c>
      <c r="F1370" s="52"/>
      <c r="G1370" s="53"/>
      <c r="H1370" s="93">
        <f>SUM(Table1[[#This Row],[Discounted Price (Each)]]*Table1[[#This Row],[Packs]])</f>
        <v>0</v>
      </c>
    </row>
    <row r="1371" spans="1:8" s="8" customFormat="1" ht="13.5" customHeight="1" x14ac:dyDescent="0.35">
      <c r="A1371" t="s">
        <v>674</v>
      </c>
      <c r="B1371" t="s">
        <v>675</v>
      </c>
      <c r="C1371" s="50">
        <v>30</v>
      </c>
      <c r="D1371" s="50">
        <v>10</v>
      </c>
      <c r="E1371">
        <v>3</v>
      </c>
      <c r="F1371" s="52"/>
      <c r="G1371" s="53"/>
      <c r="H1371" s="93">
        <f>SUM(Table1[[#This Row],[Discounted Price (Each)]]*Table1[[#This Row],[Packs]])</f>
        <v>0</v>
      </c>
    </row>
    <row r="1372" spans="1:8" s="8" customFormat="1" ht="13.5" customHeight="1" x14ac:dyDescent="0.35">
      <c r="A1372" t="s">
        <v>236</v>
      </c>
      <c r="B1372" t="s">
        <v>237</v>
      </c>
      <c r="C1372" s="50">
        <v>5</v>
      </c>
      <c r="D1372" s="50">
        <v>5</v>
      </c>
      <c r="E1372">
        <v>1</v>
      </c>
      <c r="F1372" s="52"/>
      <c r="G1372" s="53"/>
      <c r="H1372" s="93">
        <f>SUM(Table1[[#This Row],[Discounted Price (Each)]]*Table1[[#This Row],[Packs]])</f>
        <v>0</v>
      </c>
    </row>
    <row r="1373" spans="1:8" s="8" customFormat="1" ht="13.5" customHeight="1" x14ac:dyDescent="0.35">
      <c r="A1373" t="s">
        <v>236</v>
      </c>
      <c r="B1373" t="s">
        <v>237</v>
      </c>
      <c r="C1373" s="50">
        <v>5</v>
      </c>
      <c r="D1373" s="50">
        <v>5</v>
      </c>
      <c r="E1373">
        <v>1</v>
      </c>
      <c r="F1373" s="52"/>
      <c r="G1373" s="53"/>
      <c r="H1373" s="93">
        <f>SUM(Table1[[#This Row],[Discounted Price (Each)]]*Table1[[#This Row],[Packs]])</f>
        <v>0</v>
      </c>
    </row>
    <row r="1374" spans="1:8" s="8" customFormat="1" ht="13.5" customHeight="1" x14ac:dyDescent="0.35">
      <c r="A1374" t="s">
        <v>236</v>
      </c>
      <c r="B1374" t="s">
        <v>237</v>
      </c>
      <c r="C1374" s="50">
        <v>5</v>
      </c>
      <c r="D1374" s="50">
        <v>5</v>
      </c>
      <c r="E1374">
        <v>1</v>
      </c>
      <c r="F1374" s="52"/>
      <c r="G1374" s="53"/>
      <c r="H1374" s="93">
        <f>SUM(Table1[[#This Row],[Discounted Price (Each)]]*Table1[[#This Row],[Packs]])</f>
        <v>0</v>
      </c>
    </row>
    <row r="1375" spans="1:8" s="8" customFormat="1" ht="13.5" customHeight="1" x14ac:dyDescent="0.35">
      <c r="A1375" t="s">
        <v>236</v>
      </c>
      <c r="B1375" t="s">
        <v>237</v>
      </c>
      <c r="C1375" s="50">
        <v>5</v>
      </c>
      <c r="D1375" s="50">
        <v>5</v>
      </c>
      <c r="E1375">
        <v>1</v>
      </c>
      <c r="F1375" s="52"/>
      <c r="G1375" s="53"/>
      <c r="H1375" s="93">
        <f>SUM(Table1[[#This Row],[Discounted Price (Each)]]*Table1[[#This Row],[Packs]])</f>
        <v>0</v>
      </c>
    </row>
    <row r="1376" spans="1:8" s="8" customFormat="1" ht="13.5" customHeight="1" x14ac:dyDescent="0.35">
      <c r="A1376" t="s">
        <v>290</v>
      </c>
      <c r="B1376" t="s">
        <v>291</v>
      </c>
      <c r="C1376" s="50">
        <v>50</v>
      </c>
      <c r="D1376" s="50">
        <v>10</v>
      </c>
      <c r="E1376">
        <v>5</v>
      </c>
      <c r="F1376" s="52"/>
      <c r="G1376" s="53"/>
      <c r="H1376" s="93">
        <f>SUM(Table1[[#This Row],[Discounted Price (Each)]]*Table1[[#This Row],[Packs]])</f>
        <v>0</v>
      </c>
    </row>
    <row r="1377" spans="1:8" s="8" customFormat="1" ht="13.5" customHeight="1" x14ac:dyDescent="0.35">
      <c r="A1377" t="s">
        <v>290</v>
      </c>
      <c r="B1377" t="s">
        <v>291</v>
      </c>
      <c r="C1377" s="50">
        <v>50</v>
      </c>
      <c r="D1377" s="50">
        <v>10</v>
      </c>
      <c r="E1377">
        <v>5</v>
      </c>
      <c r="F1377" s="52"/>
      <c r="G1377" s="53"/>
      <c r="H1377" s="93">
        <f>SUM(Table1[[#This Row],[Discounted Price (Each)]]*Table1[[#This Row],[Packs]])</f>
        <v>0</v>
      </c>
    </row>
    <row r="1378" spans="1:8" s="8" customFormat="1" ht="13.5" customHeight="1" x14ac:dyDescent="0.35">
      <c r="A1378" t="s">
        <v>290</v>
      </c>
      <c r="B1378" t="s">
        <v>291</v>
      </c>
      <c r="C1378" s="50">
        <v>50</v>
      </c>
      <c r="D1378" s="50">
        <v>10</v>
      </c>
      <c r="E1378">
        <v>5</v>
      </c>
      <c r="F1378" s="52"/>
      <c r="G1378" s="53"/>
      <c r="H1378" s="93">
        <f>SUM(Table1[[#This Row],[Discounted Price (Each)]]*Table1[[#This Row],[Packs]])</f>
        <v>0</v>
      </c>
    </row>
    <row r="1379" spans="1:8" s="8" customFormat="1" ht="13.5" customHeight="1" x14ac:dyDescent="0.35">
      <c r="A1379" t="s">
        <v>290</v>
      </c>
      <c r="B1379" t="s">
        <v>291</v>
      </c>
      <c r="C1379" s="50">
        <v>50</v>
      </c>
      <c r="D1379" s="50">
        <v>10</v>
      </c>
      <c r="E1379">
        <v>5</v>
      </c>
      <c r="F1379" s="52"/>
      <c r="G1379" s="53"/>
      <c r="H1379" s="93">
        <f>SUM(Table1[[#This Row],[Discounted Price (Each)]]*Table1[[#This Row],[Packs]])</f>
        <v>0</v>
      </c>
    </row>
    <row r="1380" spans="1:8" s="8" customFormat="1" ht="13.5" customHeight="1" x14ac:dyDescent="0.35">
      <c r="A1380" t="s">
        <v>290</v>
      </c>
      <c r="B1380" t="s">
        <v>291</v>
      </c>
      <c r="C1380" s="50">
        <v>50</v>
      </c>
      <c r="D1380" s="50">
        <v>10</v>
      </c>
      <c r="E1380">
        <v>5</v>
      </c>
      <c r="F1380" s="52"/>
      <c r="G1380" s="53"/>
      <c r="H1380" s="93">
        <f>SUM(Table1[[#This Row],[Discounted Price (Each)]]*Table1[[#This Row],[Packs]])</f>
        <v>0</v>
      </c>
    </row>
    <row r="1381" spans="1:8" s="8" customFormat="1" ht="13.5" customHeight="1" x14ac:dyDescent="0.35">
      <c r="A1381" t="s">
        <v>290</v>
      </c>
      <c r="B1381" t="s">
        <v>291</v>
      </c>
      <c r="C1381" s="50">
        <v>50</v>
      </c>
      <c r="D1381" s="50">
        <v>10</v>
      </c>
      <c r="E1381">
        <v>5</v>
      </c>
      <c r="F1381" s="52"/>
      <c r="G1381" s="53"/>
      <c r="H1381" s="93">
        <f>SUM(Table1[[#This Row],[Discounted Price (Each)]]*Table1[[#This Row],[Packs]])</f>
        <v>0</v>
      </c>
    </row>
    <row r="1382" spans="1:8" s="8" customFormat="1" ht="13.5" customHeight="1" x14ac:dyDescent="0.35">
      <c r="A1382" t="s">
        <v>292</v>
      </c>
      <c r="B1382" t="s">
        <v>293</v>
      </c>
      <c r="C1382" s="50">
        <v>14</v>
      </c>
      <c r="D1382" s="50">
        <v>7</v>
      </c>
      <c r="E1382">
        <v>2</v>
      </c>
      <c r="F1382" s="52"/>
      <c r="G1382" s="53"/>
      <c r="H1382" s="93">
        <f>SUM(Table1[[#This Row],[Discounted Price (Each)]]*Table1[[#This Row],[Packs]])</f>
        <v>0</v>
      </c>
    </row>
    <row r="1383" spans="1:8" s="8" customFormat="1" ht="13.5" customHeight="1" x14ac:dyDescent="0.35">
      <c r="A1383" t="s">
        <v>292</v>
      </c>
      <c r="B1383" t="s">
        <v>293</v>
      </c>
      <c r="C1383" s="50">
        <v>28</v>
      </c>
      <c r="D1383" s="50">
        <v>7</v>
      </c>
      <c r="E1383">
        <v>4</v>
      </c>
      <c r="F1383" s="52"/>
      <c r="G1383" s="53"/>
      <c r="H1383" s="93">
        <f>SUM(Table1[[#This Row],[Discounted Price (Each)]]*Table1[[#This Row],[Packs]])</f>
        <v>0</v>
      </c>
    </row>
    <row r="1384" spans="1:8" s="8" customFormat="1" ht="13.5" customHeight="1" x14ac:dyDescent="0.35">
      <c r="A1384" t="s">
        <v>292</v>
      </c>
      <c r="B1384" t="s">
        <v>293</v>
      </c>
      <c r="C1384" s="50">
        <v>14</v>
      </c>
      <c r="D1384" s="50">
        <v>7</v>
      </c>
      <c r="E1384">
        <v>2</v>
      </c>
      <c r="F1384" s="52"/>
      <c r="G1384" s="53"/>
      <c r="H1384" s="93">
        <f>SUM(Table1[[#This Row],[Discounted Price (Each)]]*Table1[[#This Row],[Packs]])</f>
        <v>0</v>
      </c>
    </row>
    <row r="1385" spans="1:8" s="8" customFormat="1" ht="13.5" customHeight="1" x14ac:dyDescent="0.35">
      <c r="A1385" t="s">
        <v>292</v>
      </c>
      <c r="B1385" t="s">
        <v>293</v>
      </c>
      <c r="C1385" s="50">
        <v>21</v>
      </c>
      <c r="D1385" s="50">
        <v>7</v>
      </c>
      <c r="E1385">
        <v>3</v>
      </c>
      <c r="F1385" s="52"/>
      <c r="G1385" s="53"/>
      <c r="H1385" s="93">
        <f>SUM(Table1[[#This Row],[Discounted Price (Each)]]*Table1[[#This Row],[Packs]])</f>
        <v>0</v>
      </c>
    </row>
    <row r="1386" spans="1:8" s="8" customFormat="1" ht="13.5" customHeight="1" x14ac:dyDescent="0.35">
      <c r="A1386" t="s">
        <v>292</v>
      </c>
      <c r="B1386" t="s">
        <v>293</v>
      </c>
      <c r="C1386" s="50">
        <v>14</v>
      </c>
      <c r="D1386" s="50">
        <v>7</v>
      </c>
      <c r="E1386">
        <v>2</v>
      </c>
      <c r="F1386" s="52"/>
      <c r="G1386" s="53"/>
      <c r="H1386" s="93">
        <f>SUM(Table1[[#This Row],[Discounted Price (Each)]]*Table1[[#This Row],[Packs]])</f>
        <v>0</v>
      </c>
    </row>
    <row r="1387" spans="1:8" s="8" customFormat="1" ht="13.5" customHeight="1" x14ac:dyDescent="0.35">
      <c r="A1387" t="s">
        <v>292</v>
      </c>
      <c r="B1387" t="s">
        <v>293</v>
      </c>
      <c r="C1387" s="50">
        <v>28</v>
      </c>
      <c r="D1387" s="50">
        <v>7</v>
      </c>
      <c r="E1387">
        <v>4</v>
      </c>
      <c r="F1387" s="52"/>
      <c r="G1387" s="53"/>
      <c r="H1387" s="93">
        <f>SUM(Table1[[#This Row],[Discounted Price (Each)]]*Table1[[#This Row],[Packs]])</f>
        <v>0</v>
      </c>
    </row>
    <row r="1388" spans="1:8" s="8" customFormat="1" ht="13.5" customHeight="1" x14ac:dyDescent="0.35">
      <c r="A1388" t="s">
        <v>534</v>
      </c>
      <c r="B1388" t="s">
        <v>535</v>
      </c>
      <c r="C1388" s="50">
        <v>10</v>
      </c>
      <c r="D1388" s="50">
        <v>10</v>
      </c>
      <c r="E1388">
        <v>1</v>
      </c>
      <c r="F1388" s="52"/>
      <c r="G1388" s="53"/>
      <c r="H1388" s="93">
        <f>SUM(Table1[[#This Row],[Discounted Price (Each)]]*Table1[[#This Row],[Packs]])</f>
        <v>0</v>
      </c>
    </row>
    <row r="1389" spans="1:8" s="8" customFormat="1" ht="13.5" customHeight="1" x14ac:dyDescent="0.35">
      <c r="A1389" t="s">
        <v>534</v>
      </c>
      <c r="B1389" t="s">
        <v>535</v>
      </c>
      <c r="C1389" s="50">
        <v>10</v>
      </c>
      <c r="D1389" s="50">
        <v>10</v>
      </c>
      <c r="E1389">
        <v>1</v>
      </c>
      <c r="F1389" s="52"/>
      <c r="G1389" s="53"/>
      <c r="H1389" s="93">
        <f>SUM(Table1[[#This Row],[Discounted Price (Each)]]*Table1[[#This Row],[Packs]])</f>
        <v>0</v>
      </c>
    </row>
    <row r="1390" spans="1:8" s="8" customFormat="1" ht="13.5" customHeight="1" x14ac:dyDescent="0.35">
      <c r="A1390" t="s">
        <v>534</v>
      </c>
      <c r="B1390" t="s">
        <v>535</v>
      </c>
      <c r="C1390" s="50">
        <v>10</v>
      </c>
      <c r="D1390" s="50">
        <v>10</v>
      </c>
      <c r="E1390">
        <v>1</v>
      </c>
      <c r="F1390" s="52"/>
      <c r="G1390" s="53"/>
      <c r="H1390" s="93">
        <f>SUM(Table1[[#This Row],[Discounted Price (Each)]]*Table1[[#This Row],[Packs]])</f>
        <v>0</v>
      </c>
    </row>
    <row r="1391" spans="1:8" s="8" customFormat="1" ht="13.5" customHeight="1" x14ac:dyDescent="0.35">
      <c r="A1391" t="s">
        <v>116</v>
      </c>
      <c r="B1391" t="s">
        <v>117</v>
      </c>
      <c r="C1391" s="50">
        <v>20</v>
      </c>
      <c r="D1391" s="50">
        <v>20</v>
      </c>
      <c r="E1391">
        <v>1</v>
      </c>
      <c r="F1391" s="52"/>
      <c r="G1391" s="53"/>
      <c r="H1391" s="93">
        <f>SUM(Table1[[#This Row],[Discounted Price (Each)]]*Table1[[#This Row],[Packs]])</f>
        <v>0</v>
      </c>
    </row>
    <row r="1392" spans="1:8" s="8" customFormat="1" ht="13.5" customHeight="1" x14ac:dyDescent="0.35">
      <c r="A1392" t="s">
        <v>116</v>
      </c>
      <c r="B1392" t="s">
        <v>117</v>
      </c>
      <c r="C1392" s="50">
        <v>20</v>
      </c>
      <c r="D1392" s="50">
        <v>20</v>
      </c>
      <c r="E1392">
        <v>1</v>
      </c>
      <c r="F1392" s="52"/>
      <c r="G1392" s="53"/>
      <c r="H1392" s="93">
        <f>SUM(Table1[[#This Row],[Discounted Price (Each)]]*Table1[[#This Row],[Packs]])</f>
        <v>0</v>
      </c>
    </row>
    <row r="1393" spans="1:8" s="8" customFormat="1" ht="13.5" customHeight="1" x14ac:dyDescent="0.35">
      <c r="A1393" t="s">
        <v>116</v>
      </c>
      <c r="B1393" t="s">
        <v>117</v>
      </c>
      <c r="C1393" s="50">
        <v>120</v>
      </c>
      <c r="D1393" s="50">
        <v>20</v>
      </c>
      <c r="E1393">
        <v>6</v>
      </c>
      <c r="F1393" s="52"/>
      <c r="G1393" s="53"/>
      <c r="H1393" s="93">
        <f>SUM(Table1[[#This Row],[Discounted Price (Each)]]*Table1[[#This Row],[Packs]])</f>
        <v>0</v>
      </c>
    </row>
    <row r="1394" spans="1:8" s="8" customFormat="1" ht="13.5" customHeight="1" x14ac:dyDescent="0.35">
      <c r="A1394" t="s">
        <v>116</v>
      </c>
      <c r="B1394" t="s">
        <v>117</v>
      </c>
      <c r="C1394" s="50">
        <v>20</v>
      </c>
      <c r="D1394" s="50">
        <v>20</v>
      </c>
      <c r="E1394">
        <v>1</v>
      </c>
      <c r="F1394" s="52"/>
      <c r="G1394" s="53"/>
      <c r="H1394" s="93">
        <f>SUM(Table1[[#This Row],[Discounted Price (Each)]]*Table1[[#This Row],[Packs]])</f>
        <v>0</v>
      </c>
    </row>
    <row r="1395" spans="1:8" s="8" customFormat="1" ht="13.5" customHeight="1" x14ac:dyDescent="0.35">
      <c r="A1395" t="s">
        <v>116</v>
      </c>
      <c r="B1395" t="s">
        <v>117</v>
      </c>
      <c r="C1395" s="50">
        <v>20</v>
      </c>
      <c r="D1395" s="50">
        <v>20</v>
      </c>
      <c r="E1395">
        <v>1</v>
      </c>
      <c r="F1395" s="52"/>
      <c r="G1395" s="53"/>
      <c r="H1395" s="93">
        <f>SUM(Table1[[#This Row],[Discounted Price (Each)]]*Table1[[#This Row],[Packs]])</f>
        <v>0</v>
      </c>
    </row>
    <row r="1396" spans="1:8" s="8" customFormat="1" ht="13.5" customHeight="1" x14ac:dyDescent="0.35">
      <c r="A1396" t="s">
        <v>116</v>
      </c>
      <c r="B1396" t="s">
        <v>117</v>
      </c>
      <c r="C1396" s="50">
        <v>80</v>
      </c>
      <c r="D1396" s="50">
        <v>20</v>
      </c>
      <c r="E1396">
        <v>4</v>
      </c>
      <c r="F1396" s="52"/>
      <c r="G1396" s="53"/>
      <c r="H1396" s="93">
        <f>SUM(Table1[[#This Row],[Discounted Price (Each)]]*Table1[[#This Row],[Packs]])</f>
        <v>0</v>
      </c>
    </row>
    <row r="1397" spans="1:8" s="8" customFormat="1" ht="13.5" customHeight="1" x14ac:dyDescent="0.35">
      <c r="A1397" t="s">
        <v>116</v>
      </c>
      <c r="B1397" t="s">
        <v>117</v>
      </c>
      <c r="C1397" s="50">
        <v>20</v>
      </c>
      <c r="D1397" s="50">
        <v>20</v>
      </c>
      <c r="E1397">
        <v>1</v>
      </c>
      <c r="F1397" s="52"/>
      <c r="G1397" s="53"/>
      <c r="H1397" s="93">
        <f>SUM(Table1[[#This Row],[Discounted Price (Each)]]*Table1[[#This Row],[Packs]])</f>
        <v>0</v>
      </c>
    </row>
    <row r="1398" spans="1:8" s="8" customFormat="1" ht="13.5" customHeight="1" x14ac:dyDescent="0.35">
      <c r="A1398" t="s">
        <v>116</v>
      </c>
      <c r="B1398" t="s">
        <v>117</v>
      </c>
      <c r="C1398" s="50">
        <v>20</v>
      </c>
      <c r="D1398" s="50">
        <v>20</v>
      </c>
      <c r="E1398">
        <v>1</v>
      </c>
      <c r="F1398" s="52"/>
      <c r="G1398" s="53"/>
      <c r="H1398" s="93">
        <f>SUM(Table1[[#This Row],[Discounted Price (Each)]]*Table1[[#This Row],[Packs]])</f>
        <v>0</v>
      </c>
    </row>
    <row r="1399" spans="1:8" s="8" customFormat="1" ht="13.5" customHeight="1" x14ac:dyDescent="0.35">
      <c r="A1399" t="s">
        <v>141</v>
      </c>
      <c r="B1399" t="s">
        <v>142</v>
      </c>
      <c r="C1399" s="50">
        <v>40</v>
      </c>
      <c r="D1399" s="50">
        <v>20</v>
      </c>
      <c r="E1399">
        <v>2</v>
      </c>
      <c r="F1399" s="52"/>
      <c r="G1399" s="53"/>
      <c r="H1399" s="93">
        <f>SUM(Table1[[#This Row],[Discounted Price (Each)]]*Table1[[#This Row],[Packs]])</f>
        <v>0</v>
      </c>
    </row>
    <row r="1400" spans="1:8" s="8" customFormat="1" ht="13.5" customHeight="1" x14ac:dyDescent="0.35">
      <c r="A1400" t="s">
        <v>141</v>
      </c>
      <c r="B1400" t="s">
        <v>142</v>
      </c>
      <c r="C1400" s="50">
        <v>100</v>
      </c>
      <c r="D1400" s="50">
        <v>20</v>
      </c>
      <c r="E1400">
        <v>5</v>
      </c>
      <c r="F1400" s="52"/>
      <c r="G1400" s="53"/>
      <c r="H1400" s="93">
        <f>SUM(Table1[[#This Row],[Discounted Price (Each)]]*Table1[[#This Row],[Packs]])</f>
        <v>0</v>
      </c>
    </row>
    <row r="1401" spans="1:8" s="8" customFormat="1" ht="13.5" customHeight="1" x14ac:dyDescent="0.35">
      <c r="A1401" t="s">
        <v>141</v>
      </c>
      <c r="B1401" t="s">
        <v>142</v>
      </c>
      <c r="C1401" s="50">
        <v>300</v>
      </c>
      <c r="D1401" s="50">
        <v>20</v>
      </c>
      <c r="E1401">
        <v>15</v>
      </c>
      <c r="F1401" s="52"/>
      <c r="G1401" s="53"/>
      <c r="H1401" s="93">
        <f>SUM(Table1[[#This Row],[Discounted Price (Each)]]*Table1[[#This Row],[Packs]])</f>
        <v>0</v>
      </c>
    </row>
    <row r="1402" spans="1:8" s="8" customFormat="1" ht="13.5" customHeight="1" x14ac:dyDescent="0.35">
      <c r="A1402" t="s">
        <v>141</v>
      </c>
      <c r="B1402" t="s">
        <v>142</v>
      </c>
      <c r="C1402" s="50">
        <v>40</v>
      </c>
      <c r="D1402" s="50">
        <v>20</v>
      </c>
      <c r="E1402">
        <v>2</v>
      </c>
      <c r="F1402" s="52"/>
      <c r="G1402" s="53"/>
      <c r="H1402" s="93">
        <f>SUM(Table1[[#This Row],[Discounted Price (Each)]]*Table1[[#This Row],[Packs]])</f>
        <v>0</v>
      </c>
    </row>
    <row r="1403" spans="1:8" s="8" customFormat="1" ht="13.5" customHeight="1" x14ac:dyDescent="0.35">
      <c r="A1403" t="s">
        <v>141</v>
      </c>
      <c r="B1403" t="s">
        <v>142</v>
      </c>
      <c r="C1403" s="50">
        <v>40</v>
      </c>
      <c r="D1403" s="50">
        <v>20</v>
      </c>
      <c r="E1403">
        <v>2</v>
      </c>
      <c r="F1403" s="52"/>
      <c r="G1403" s="53"/>
      <c r="H1403" s="93">
        <f>SUM(Table1[[#This Row],[Discounted Price (Each)]]*Table1[[#This Row],[Packs]])</f>
        <v>0</v>
      </c>
    </row>
    <row r="1404" spans="1:8" s="8" customFormat="1" ht="13.5" customHeight="1" x14ac:dyDescent="0.35">
      <c r="A1404" t="s">
        <v>141</v>
      </c>
      <c r="B1404" t="s">
        <v>142</v>
      </c>
      <c r="C1404" s="50">
        <v>60</v>
      </c>
      <c r="D1404" s="50">
        <v>20</v>
      </c>
      <c r="E1404">
        <v>3</v>
      </c>
      <c r="F1404" s="52"/>
      <c r="G1404" s="53"/>
      <c r="H1404" s="93">
        <f>SUM(Table1[[#This Row],[Discounted Price (Each)]]*Table1[[#This Row],[Packs]])</f>
        <v>0</v>
      </c>
    </row>
    <row r="1405" spans="1:8" s="8" customFormat="1" ht="13.5" customHeight="1" x14ac:dyDescent="0.35">
      <c r="A1405" t="s">
        <v>141</v>
      </c>
      <c r="B1405" t="s">
        <v>142</v>
      </c>
      <c r="C1405" s="50">
        <v>20</v>
      </c>
      <c r="D1405" s="50">
        <v>20</v>
      </c>
      <c r="E1405">
        <v>1</v>
      </c>
      <c r="F1405" s="52"/>
      <c r="G1405" s="53"/>
      <c r="H1405" s="93">
        <f>SUM(Table1[[#This Row],[Discounted Price (Each)]]*Table1[[#This Row],[Packs]])</f>
        <v>0</v>
      </c>
    </row>
    <row r="1406" spans="1:8" s="8" customFormat="1" ht="13.5" customHeight="1" x14ac:dyDescent="0.35">
      <c r="A1406" t="s">
        <v>388</v>
      </c>
      <c r="B1406" t="s">
        <v>389</v>
      </c>
      <c r="C1406" s="50">
        <v>28</v>
      </c>
      <c r="D1406" s="50">
        <v>28</v>
      </c>
      <c r="E1406">
        <v>1</v>
      </c>
      <c r="F1406" s="52"/>
      <c r="G1406" s="53"/>
      <c r="H1406" s="93">
        <f>SUM(Table1[[#This Row],[Discounted Price (Each)]]*Table1[[#This Row],[Packs]])</f>
        <v>0</v>
      </c>
    </row>
    <row r="1407" spans="1:8" s="8" customFormat="1" ht="13.5" customHeight="1" x14ac:dyDescent="0.35">
      <c r="A1407" t="s">
        <v>388</v>
      </c>
      <c r="B1407" t="s">
        <v>389</v>
      </c>
      <c r="C1407" s="50">
        <v>28</v>
      </c>
      <c r="D1407" s="50">
        <v>28</v>
      </c>
      <c r="E1407">
        <v>1</v>
      </c>
      <c r="F1407" s="52"/>
      <c r="G1407" s="53"/>
      <c r="H1407" s="93">
        <f>SUM(Table1[[#This Row],[Discounted Price (Each)]]*Table1[[#This Row],[Packs]])</f>
        <v>0</v>
      </c>
    </row>
    <row r="1408" spans="1:8" s="8" customFormat="1" ht="13.5" customHeight="1" x14ac:dyDescent="0.35">
      <c r="A1408" t="s">
        <v>388</v>
      </c>
      <c r="B1408" t="s">
        <v>389</v>
      </c>
      <c r="C1408" s="50">
        <v>28</v>
      </c>
      <c r="D1408" s="50">
        <v>28</v>
      </c>
      <c r="E1408">
        <v>1</v>
      </c>
      <c r="F1408" s="52"/>
      <c r="G1408" s="53"/>
      <c r="H1408" s="93">
        <f>SUM(Table1[[#This Row],[Discounted Price (Each)]]*Table1[[#This Row],[Packs]])</f>
        <v>0</v>
      </c>
    </row>
    <row r="1409" spans="1:8" s="8" customFormat="1" ht="13.5" customHeight="1" x14ac:dyDescent="0.35">
      <c r="A1409" t="s">
        <v>388</v>
      </c>
      <c r="B1409" t="s">
        <v>389</v>
      </c>
      <c r="C1409" s="50">
        <v>28</v>
      </c>
      <c r="D1409" s="50">
        <v>28</v>
      </c>
      <c r="E1409">
        <v>1</v>
      </c>
      <c r="F1409" s="52"/>
      <c r="G1409" s="53"/>
      <c r="H1409" s="93">
        <f>SUM(Table1[[#This Row],[Discounted Price (Each)]]*Table1[[#This Row],[Packs]])</f>
        <v>0</v>
      </c>
    </row>
    <row r="1410" spans="1:8" s="8" customFormat="1" ht="13.5" customHeight="1" x14ac:dyDescent="0.35">
      <c r="A1410" t="s">
        <v>388</v>
      </c>
      <c r="B1410" t="s">
        <v>389</v>
      </c>
      <c r="C1410" s="50">
        <v>28</v>
      </c>
      <c r="D1410" s="50">
        <v>28</v>
      </c>
      <c r="E1410">
        <v>1</v>
      </c>
      <c r="F1410" s="52"/>
      <c r="G1410" s="53"/>
      <c r="H1410" s="93">
        <f>SUM(Table1[[#This Row],[Discounted Price (Each)]]*Table1[[#This Row],[Packs]])</f>
        <v>0</v>
      </c>
    </row>
    <row r="1411" spans="1:8" s="8" customFormat="1" ht="13.5" customHeight="1" x14ac:dyDescent="0.35">
      <c r="A1411" t="s">
        <v>388</v>
      </c>
      <c r="B1411" t="s">
        <v>389</v>
      </c>
      <c r="C1411" s="50">
        <v>28</v>
      </c>
      <c r="D1411" s="50">
        <v>28</v>
      </c>
      <c r="E1411">
        <v>1</v>
      </c>
      <c r="F1411" s="52"/>
      <c r="G1411" s="53"/>
      <c r="H1411" s="93">
        <f>SUM(Table1[[#This Row],[Discounted Price (Each)]]*Table1[[#This Row],[Packs]])</f>
        <v>0</v>
      </c>
    </row>
    <row r="1412" spans="1:8" s="8" customFormat="1" ht="13.5" customHeight="1" x14ac:dyDescent="0.35">
      <c r="A1412" t="s">
        <v>296</v>
      </c>
      <c r="B1412" t="s">
        <v>297</v>
      </c>
      <c r="C1412" s="50">
        <v>20</v>
      </c>
      <c r="D1412" s="50">
        <v>20</v>
      </c>
      <c r="E1412">
        <v>1</v>
      </c>
      <c r="F1412" s="52"/>
      <c r="G1412" s="53"/>
      <c r="H1412" s="93">
        <f>SUM(Table1[[#This Row],[Discounted Price (Each)]]*Table1[[#This Row],[Packs]])</f>
        <v>0</v>
      </c>
    </row>
    <row r="1413" spans="1:8" s="8" customFormat="1" ht="13.5" customHeight="1" x14ac:dyDescent="0.35">
      <c r="A1413" t="s">
        <v>296</v>
      </c>
      <c r="B1413" t="s">
        <v>297</v>
      </c>
      <c r="C1413" s="50">
        <v>40</v>
      </c>
      <c r="D1413" s="50">
        <v>20</v>
      </c>
      <c r="E1413">
        <v>2</v>
      </c>
      <c r="F1413" s="52"/>
      <c r="G1413" s="53"/>
      <c r="H1413" s="93">
        <f>SUM(Table1[[#This Row],[Discounted Price (Each)]]*Table1[[#This Row],[Packs]])</f>
        <v>0</v>
      </c>
    </row>
    <row r="1414" spans="1:8" s="8" customFormat="1" ht="13.5" customHeight="1" x14ac:dyDescent="0.35">
      <c r="A1414" t="s">
        <v>296</v>
      </c>
      <c r="B1414" t="s">
        <v>297</v>
      </c>
      <c r="C1414" s="50">
        <v>20</v>
      </c>
      <c r="D1414" s="50">
        <v>20</v>
      </c>
      <c r="E1414">
        <v>1</v>
      </c>
      <c r="F1414" s="52"/>
      <c r="G1414" s="53"/>
      <c r="H1414" s="93">
        <f>SUM(Table1[[#This Row],[Discounted Price (Each)]]*Table1[[#This Row],[Packs]])</f>
        <v>0</v>
      </c>
    </row>
    <row r="1415" spans="1:8" s="8" customFormat="1" ht="13.5" customHeight="1" x14ac:dyDescent="0.35">
      <c r="A1415" t="s">
        <v>296</v>
      </c>
      <c r="B1415" t="s">
        <v>297</v>
      </c>
      <c r="C1415" s="50">
        <v>20</v>
      </c>
      <c r="D1415" s="50">
        <v>20</v>
      </c>
      <c r="E1415">
        <v>1</v>
      </c>
      <c r="F1415" s="52"/>
      <c r="G1415" s="53"/>
      <c r="H1415" s="93">
        <f>SUM(Table1[[#This Row],[Discounted Price (Each)]]*Table1[[#This Row],[Packs]])</f>
        <v>0</v>
      </c>
    </row>
    <row r="1416" spans="1:8" s="8" customFormat="1" ht="13.5" customHeight="1" x14ac:dyDescent="0.35">
      <c r="A1416" t="s">
        <v>296</v>
      </c>
      <c r="B1416" t="s">
        <v>297</v>
      </c>
      <c r="C1416" s="50">
        <v>40</v>
      </c>
      <c r="D1416" s="50">
        <v>20</v>
      </c>
      <c r="E1416">
        <v>2</v>
      </c>
      <c r="F1416" s="52"/>
      <c r="G1416" s="53"/>
      <c r="H1416" s="93">
        <f>SUM(Table1[[#This Row],[Discounted Price (Each)]]*Table1[[#This Row],[Packs]])</f>
        <v>0</v>
      </c>
    </row>
    <row r="1417" spans="1:8" s="8" customFormat="1" ht="13.5" customHeight="1" x14ac:dyDescent="0.35">
      <c r="A1417" t="s">
        <v>296</v>
      </c>
      <c r="B1417" t="s">
        <v>297</v>
      </c>
      <c r="C1417" s="50">
        <v>20</v>
      </c>
      <c r="D1417" s="50">
        <v>20</v>
      </c>
      <c r="E1417">
        <v>1</v>
      </c>
      <c r="F1417" s="52"/>
      <c r="G1417" s="53"/>
      <c r="H1417" s="93">
        <f>SUM(Table1[[#This Row],[Discounted Price (Each)]]*Table1[[#This Row],[Packs]])</f>
        <v>0</v>
      </c>
    </row>
    <row r="1418" spans="1:8" s="8" customFormat="1" ht="13.5" customHeight="1" x14ac:dyDescent="0.35">
      <c r="A1418" t="s">
        <v>688</v>
      </c>
      <c r="B1418" t="s">
        <v>689</v>
      </c>
      <c r="C1418" s="50">
        <v>196</v>
      </c>
      <c r="D1418" s="50">
        <v>28</v>
      </c>
      <c r="E1418">
        <v>7</v>
      </c>
      <c r="F1418" s="52"/>
      <c r="G1418" s="53"/>
      <c r="H1418" s="93">
        <f>SUM(Table1[[#This Row],[Discounted Price (Each)]]*Table1[[#This Row],[Packs]])</f>
        <v>0</v>
      </c>
    </row>
    <row r="1419" spans="1:8" s="8" customFormat="1" ht="13.5" customHeight="1" x14ac:dyDescent="0.35">
      <c r="A1419" t="s">
        <v>390</v>
      </c>
      <c r="B1419" t="s">
        <v>391</v>
      </c>
      <c r="C1419" s="50">
        <v>56</v>
      </c>
      <c r="D1419" s="50">
        <v>28</v>
      </c>
      <c r="E1419">
        <v>2</v>
      </c>
      <c r="F1419" s="52"/>
      <c r="G1419" s="53"/>
      <c r="H1419" s="93">
        <f>SUM(Table1[[#This Row],[Discounted Price (Each)]]*Table1[[#This Row],[Packs]])</f>
        <v>0</v>
      </c>
    </row>
    <row r="1420" spans="1:8" s="8" customFormat="1" ht="13.5" customHeight="1" x14ac:dyDescent="0.35">
      <c r="A1420" t="s">
        <v>390</v>
      </c>
      <c r="B1420" t="s">
        <v>391</v>
      </c>
      <c r="C1420" s="50">
        <v>224</v>
      </c>
      <c r="D1420" s="50">
        <v>28</v>
      </c>
      <c r="E1420">
        <v>8</v>
      </c>
      <c r="F1420" s="52"/>
      <c r="G1420" s="53"/>
      <c r="H1420" s="93">
        <f>SUM(Table1[[#This Row],[Discounted Price (Each)]]*Table1[[#This Row],[Packs]])</f>
        <v>0</v>
      </c>
    </row>
    <row r="1421" spans="1:8" s="8" customFormat="1" ht="13.5" customHeight="1" x14ac:dyDescent="0.35">
      <c r="A1421" t="s">
        <v>390</v>
      </c>
      <c r="B1421" t="s">
        <v>391</v>
      </c>
      <c r="C1421" s="50">
        <v>56</v>
      </c>
      <c r="D1421" s="50">
        <v>28</v>
      </c>
      <c r="E1421">
        <v>2</v>
      </c>
      <c r="F1421" s="52"/>
      <c r="G1421" s="53"/>
      <c r="H1421" s="93">
        <f>SUM(Table1[[#This Row],[Discounted Price (Each)]]*Table1[[#This Row],[Packs]])</f>
        <v>0</v>
      </c>
    </row>
    <row r="1422" spans="1:8" s="8" customFormat="1" ht="13.5" customHeight="1" x14ac:dyDescent="0.35">
      <c r="A1422" t="s">
        <v>390</v>
      </c>
      <c r="B1422" t="s">
        <v>391</v>
      </c>
      <c r="C1422" s="50">
        <v>56</v>
      </c>
      <c r="D1422" s="50">
        <v>28</v>
      </c>
      <c r="E1422">
        <v>2</v>
      </c>
      <c r="F1422" s="52"/>
      <c r="G1422" s="53"/>
      <c r="H1422" s="93">
        <f>SUM(Table1[[#This Row],[Discounted Price (Each)]]*Table1[[#This Row],[Packs]])</f>
        <v>0</v>
      </c>
    </row>
    <row r="1423" spans="1:8" s="8" customFormat="1" ht="13.5" customHeight="1" x14ac:dyDescent="0.35">
      <c r="A1423" t="s">
        <v>390</v>
      </c>
      <c r="B1423" t="s">
        <v>391</v>
      </c>
      <c r="C1423" s="50">
        <v>224</v>
      </c>
      <c r="D1423" s="50">
        <v>28</v>
      </c>
      <c r="E1423">
        <v>8</v>
      </c>
      <c r="F1423" s="52"/>
      <c r="G1423" s="53"/>
      <c r="H1423" s="93">
        <f>SUM(Table1[[#This Row],[Discounted Price (Each)]]*Table1[[#This Row],[Packs]])</f>
        <v>0</v>
      </c>
    </row>
    <row r="1424" spans="1:8" s="8" customFormat="1" ht="13.5" customHeight="1" x14ac:dyDescent="0.35">
      <c r="A1424" t="s">
        <v>390</v>
      </c>
      <c r="B1424" t="s">
        <v>391</v>
      </c>
      <c r="C1424" s="50">
        <v>224</v>
      </c>
      <c r="D1424" s="50">
        <v>28</v>
      </c>
      <c r="E1424">
        <v>8</v>
      </c>
      <c r="F1424" s="52"/>
      <c r="G1424" s="53"/>
      <c r="H1424" s="93">
        <f>SUM(Table1[[#This Row],[Discounted Price (Each)]]*Table1[[#This Row],[Packs]])</f>
        <v>0</v>
      </c>
    </row>
    <row r="1425" spans="1:8" s="8" customFormat="1" ht="13.5" customHeight="1" x14ac:dyDescent="0.35">
      <c r="A1425" t="s">
        <v>298</v>
      </c>
      <c r="B1425" t="s">
        <v>299</v>
      </c>
      <c r="C1425" s="50">
        <v>30</v>
      </c>
      <c r="D1425" s="50">
        <v>30</v>
      </c>
      <c r="E1425">
        <v>1</v>
      </c>
      <c r="F1425" s="52"/>
      <c r="G1425" s="53"/>
      <c r="H1425" s="93">
        <f>SUM(Table1[[#This Row],[Discounted Price (Each)]]*Table1[[#This Row],[Packs]])</f>
        <v>0</v>
      </c>
    </row>
    <row r="1426" spans="1:8" s="8" customFormat="1" ht="13.5" customHeight="1" x14ac:dyDescent="0.35">
      <c r="A1426" t="s">
        <v>298</v>
      </c>
      <c r="B1426" t="s">
        <v>299</v>
      </c>
      <c r="C1426" s="50">
        <v>390</v>
      </c>
      <c r="D1426" s="50">
        <v>30</v>
      </c>
      <c r="E1426">
        <v>13</v>
      </c>
      <c r="F1426" s="52"/>
      <c r="G1426" s="53"/>
      <c r="H1426" s="93">
        <f>SUM(Table1[[#This Row],[Discounted Price (Each)]]*Table1[[#This Row],[Packs]])</f>
        <v>0</v>
      </c>
    </row>
    <row r="1427" spans="1:8" s="8" customFormat="1" ht="13.5" customHeight="1" x14ac:dyDescent="0.35">
      <c r="A1427" t="s">
        <v>298</v>
      </c>
      <c r="B1427" t="s">
        <v>299</v>
      </c>
      <c r="C1427" s="50">
        <v>60</v>
      </c>
      <c r="D1427" s="50">
        <v>30</v>
      </c>
      <c r="E1427">
        <v>2</v>
      </c>
      <c r="F1427" s="52"/>
      <c r="G1427" s="53"/>
      <c r="H1427" s="93">
        <f>SUM(Table1[[#This Row],[Discounted Price (Each)]]*Table1[[#This Row],[Packs]])</f>
        <v>0</v>
      </c>
    </row>
    <row r="1428" spans="1:8" s="8" customFormat="1" ht="13.5" customHeight="1" x14ac:dyDescent="0.35">
      <c r="A1428" t="s">
        <v>298</v>
      </c>
      <c r="B1428" t="s">
        <v>299</v>
      </c>
      <c r="C1428" s="50">
        <v>390</v>
      </c>
      <c r="D1428" s="50">
        <v>30</v>
      </c>
      <c r="E1428">
        <v>13</v>
      </c>
      <c r="F1428" s="52"/>
      <c r="G1428" s="53"/>
      <c r="H1428" s="93">
        <f>SUM(Table1[[#This Row],[Discounted Price (Each)]]*Table1[[#This Row],[Packs]])</f>
        <v>0</v>
      </c>
    </row>
    <row r="1429" spans="1:8" s="8" customFormat="1" ht="13.5" customHeight="1" x14ac:dyDescent="0.35">
      <c r="A1429" t="s">
        <v>298</v>
      </c>
      <c r="B1429" t="s">
        <v>299</v>
      </c>
      <c r="C1429" s="50">
        <v>390</v>
      </c>
      <c r="D1429" s="50">
        <v>30</v>
      </c>
      <c r="E1429">
        <v>13</v>
      </c>
      <c r="F1429" s="52"/>
      <c r="G1429" s="53"/>
      <c r="H1429" s="93">
        <f>SUM(Table1[[#This Row],[Discounted Price (Each)]]*Table1[[#This Row],[Packs]])</f>
        <v>0</v>
      </c>
    </row>
    <row r="1430" spans="1:8" s="8" customFormat="1" ht="13.5" customHeight="1" x14ac:dyDescent="0.35">
      <c r="A1430" t="s">
        <v>477</v>
      </c>
      <c r="B1430" t="s">
        <v>478</v>
      </c>
      <c r="C1430" s="50">
        <v>48</v>
      </c>
      <c r="D1430" s="50">
        <v>12</v>
      </c>
      <c r="E1430">
        <v>4</v>
      </c>
      <c r="F1430" s="52"/>
      <c r="G1430" s="53"/>
      <c r="H1430" s="93">
        <f>SUM(Table1[[#This Row],[Discounted Price (Each)]]*Table1[[#This Row],[Packs]])</f>
        <v>0</v>
      </c>
    </row>
    <row r="1431" spans="1:8" s="8" customFormat="1" ht="13.5" customHeight="1" x14ac:dyDescent="0.35">
      <c r="A1431" t="s">
        <v>477</v>
      </c>
      <c r="B1431" t="s">
        <v>478</v>
      </c>
      <c r="C1431" s="50">
        <v>24</v>
      </c>
      <c r="D1431" s="50">
        <v>12</v>
      </c>
      <c r="E1431">
        <v>2</v>
      </c>
      <c r="F1431" s="52"/>
      <c r="G1431" s="53"/>
      <c r="H1431" s="93">
        <f>SUM(Table1[[#This Row],[Discounted Price (Each)]]*Table1[[#This Row],[Packs]])</f>
        <v>0</v>
      </c>
    </row>
    <row r="1432" spans="1:8" s="8" customFormat="1" ht="13.5" customHeight="1" x14ac:dyDescent="0.35">
      <c r="A1432" t="s">
        <v>477</v>
      </c>
      <c r="B1432" t="s">
        <v>478</v>
      </c>
      <c r="C1432" s="50">
        <v>36</v>
      </c>
      <c r="D1432" s="50">
        <v>12</v>
      </c>
      <c r="E1432">
        <v>3</v>
      </c>
      <c r="F1432" s="52"/>
      <c r="G1432" s="53"/>
      <c r="H1432" s="93">
        <f>SUM(Table1[[#This Row],[Discounted Price (Each)]]*Table1[[#This Row],[Packs]])</f>
        <v>0</v>
      </c>
    </row>
    <row r="1433" spans="1:8" s="8" customFormat="1" ht="13.5" customHeight="1" x14ac:dyDescent="0.35">
      <c r="A1433" t="s">
        <v>477</v>
      </c>
      <c r="B1433" t="s">
        <v>478</v>
      </c>
      <c r="C1433" s="50">
        <v>36</v>
      </c>
      <c r="D1433" s="50">
        <v>12</v>
      </c>
      <c r="E1433">
        <v>3</v>
      </c>
      <c r="F1433" s="52"/>
      <c r="G1433" s="53"/>
      <c r="H1433" s="93">
        <f>SUM(Table1[[#This Row],[Discounted Price (Each)]]*Table1[[#This Row],[Packs]])</f>
        <v>0</v>
      </c>
    </row>
    <row r="1434" spans="1:8" s="8" customFormat="1" ht="13.5" customHeight="1" x14ac:dyDescent="0.35">
      <c r="A1434" t="s">
        <v>477</v>
      </c>
      <c r="B1434" t="s">
        <v>478</v>
      </c>
      <c r="C1434" s="50">
        <v>48</v>
      </c>
      <c r="D1434" s="50">
        <v>12</v>
      </c>
      <c r="E1434">
        <v>4</v>
      </c>
      <c r="F1434" s="52"/>
      <c r="G1434" s="53"/>
      <c r="H1434" s="93">
        <f>SUM(Table1[[#This Row],[Discounted Price (Each)]]*Table1[[#This Row],[Packs]])</f>
        <v>0</v>
      </c>
    </row>
    <row r="1435" spans="1:8" s="8" customFormat="1" ht="13.5" customHeight="1" x14ac:dyDescent="0.35">
      <c r="A1435" t="s">
        <v>477</v>
      </c>
      <c r="B1435" t="s">
        <v>478</v>
      </c>
      <c r="C1435" s="50">
        <v>180</v>
      </c>
      <c r="D1435" s="50">
        <v>12</v>
      </c>
      <c r="E1435">
        <v>15</v>
      </c>
      <c r="F1435" s="52"/>
      <c r="G1435" s="53"/>
      <c r="H1435" s="93">
        <f>SUM(Table1[[#This Row],[Discounted Price (Each)]]*Table1[[#This Row],[Packs]])</f>
        <v>0</v>
      </c>
    </row>
    <row r="1436" spans="1:8" s="8" customFormat="1" ht="13.5" customHeight="1" x14ac:dyDescent="0.35">
      <c r="A1436" t="s">
        <v>105</v>
      </c>
      <c r="B1436" t="s">
        <v>106</v>
      </c>
      <c r="C1436" s="50">
        <v>56</v>
      </c>
      <c r="D1436" s="50">
        <v>56</v>
      </c>
      <c r="E1436">
        <v>1</v>
      </c>
      <c r="F1436" s="52"/>
      <c r="G1436" s="53"/>
      <c r="H1436" s="93">
        <f>SUM(Table1[[#This Row],[Discounted Price (Each)]]*Table1[[#This Row],[Packs]])</f>
        <v>0</v>
      </c>
    </row>
    <row r="1437" spans="1:8" s="8" customFormat="1" ht="13.5" customHeight="1" x14ac:dyDescent="0.35">
      <c r="A1437" t="s">
        <v>105</v>
      </c>
      <c r="B1437" t="s">
        <v>106</v>
      </c>
      <c r="C1437" s="50">
        <v>560</v>
      </c>
      <c r="D1437" s="50">
        <v>56</v>
      </c>
      <c r="E1437">
        <v>10</v>
      </c>
      <c r="F1437" s="52"/>
      <c r="G1437" s="53"/>
      <c r="H1437" s="93">
        <f>SUM(Table1[[#This Row],[Discounted Price (Each)]]*Table1[[#This Row],[Packs]])</f>
        <v>0</v>
      </c>
    </row>
    <row r="1438" spans="1:8" s="8" customFormat="1" ht="13.5" customHeight="1" x14ac:dyDescent="0.35">
      <c r="A1438" t="s">
        <v>91</v>
      </c>
      <c r="B1438" t="s">
        <v>92</v>
      </c>
      <c r="C1438" s="50">
        <v>2</v>
      </c>
      <c r="D1438" s="50">
        <v>1</v>
      </c>
      <c r="E1438">
        <v>2</v>
      </c>
      <c r="F1438" s="52"/>
      <c r="G1438" s="53"/>
      <c r="H1438" s="93">
        <f>SUM(Table1[[#This Row],[Discounted Price (Each)]]*Table1[[#This Row],[Packs]])</f>
        <v>0</v>
      </c>
    </row>
    <row r="1439" spans="1:8" s="8" customFormat="1" ht="13.5" customHeight="1" x14ac:dyDescent="0.35">
      <c r="A1439" t="s">
        <v>91</v>
      </c>
      <c r="B1439" t="s">
        <v>92</v>
      </c>
      <c r="C1439" s="50">
        <v>5</v>
      </c>
      <c r="D1439" s="50">
        <v>1</v>
      </c>
      <c r="E1439">
        <v>5</v>
      </c>
      <c r="F1439" s="52"/>
      <c r="G1439" s="53"/>
      <c r="H1439" s="93">
        <f>SUM(Table1[[#This Row],[Discounted Price (Each)]]*Table1[[#This Row],[Packs]])</f>
        <v>0</v>
      </c>
    </row>
    <row r="1440" spans="1:8" s="8" customFormat="1" ht="13.5" customHeight="1" x14ac:dyDescent="0.35">
      <c r="A1440" t="s">
        <v>91</v>
      </c>
      <c r="B1440" t="s">
        <v>92</v>
      </c>
      <c r="C1440" s="50">
        <v>2</v>
      </c>
      <c r="D1440" s="50">
        <v>1</v>
      </c>
      <c r="E1440">
        <v>2</v>
      </c>
      <c r="F1440" s="52"/>
      <c r="G1440" s="53"/>
      <c r="H1440" s="93">
        <f>SUM(Table1[[#This Row],[Discounted Price (Each)]]*Table1[[#This Row],[Packs]])</f>
        <v>0</v>
      </c>
    </row>
    <row r="1441" spans="1:8" s="8" customFormat="1" ht="13.5" customHeight="1" x14ac:dyDescent="0.35">
      <c r="A1441" t="s">
        <v>91</v>
      </c>
      <c r="B1441" t="s">
        <v>92</v>
      </c>
      <c r="C1441" s="50">
        <v>3</v>
      </c>
      <c r="D1441" s="50">
        <v>1</v>
      </c>
      <c r="E1441">
        <v>3</v>
      </c>
      <c r="F1441" s="52"/>
      <c r="G1441" s="53"/>
      <c r="H1441" s="93">
        <f>SUM(Table1[[#This Row],[Discounted Price (Each)]]*Table1[[#This Row],[Packs]])</f>
        <v>0</v>
      </c>
    </row>
    <row r="1442" spans="1:8" s="8" customFormat="1" ht="13.5" customHeight="1" x14ac:dyDescent="0.35">
      <c r="A1442" t="s">
        <v>91</v>
      </c>
      <c r="B1442" t="s">
        <v>92</v>
      </c>
      <c r="C1442" s="50">
        <v>2</v>
      </c>
      <c r="D1442" s="50">
        <v>1</v>
      </c>
      <c r="E1442">
        <v>2</v>
      </c>
      <c r="F1442" s="52"/>
      <c r="G1442" s="53"/>
      <c r="H1442" s="93">
        <f>SUM(Table1[[#This Row],[Discounted Price (Each)]]*Table1[[#This Row],[Packs]])</f>
        <v>0</v>
      </c>
    </row>
    <row r="1443" spans="1:8" s="8" customFormat="1" ht="13.5" customHeight="1" x14ac:dyDescent="0.35">
      <c r="A1443" t="s">
        <v>91</v>
      </c>
      <c r="B1443" t="s">
        <v>92</v>
      </c>
      <c r="C1443" s="50">
        <v>4</v>
      </c>
      <c r="D1443" s="50">
        <v>1</v>
      </c>
      <c r="E1443">
        <v>4</v>
      </c>
      <c r="F1443" s="52"/>
      <c r="G1443" s="53"/>
      <c r="H1443" s="93">
        <f>SUM(Table1[[#This Row],[Discounted Price (Each)]]*Table1[[#This Row],[Packs]])</f>
        <v>0</v>
      </c>
    </row>
    <row r="1444" spans="1:8" s="8" customFormat="1" ht="13.5" customHeight="1" x14ac:dyDescent="0.35">
      <c r="A1444" t="s">
        <v>91</v>
      </c>
      <c r="B1444" t="s">
        <v>92</v>
      </c>
      <c r="C1444" s="50">
        <v>2</v>
      </c>
      <c r="D1444" s="50">
        <v>1</v>
      </c>
      <c r="E1444">
        <v>2</v>
      </c>
      <c r="F1444" s="52"/>
      <c r="G1444" s="53"/>
      <c r="H1444" s="93">
        <f>SUM(Table1[[#This Row],[Discounted Price (Each)]]*Table1[[#This Row],[Packs]])</f>
        <v>0</v>
      </c>
    </row>
    <row r="1445" spans="1:8" s="8" customFormat="1" ht="13.5" customHeight="1" x14ac:dyDescent="0.35">
      <c r="A1445" t="s">
        <v>91</v>
      </c>
      <c r="B1445" t="s">
        <v>92</v>
      </c>
      <c r="C1445" s="50">
        <v>2</v>
      </c>
      <c r="D1445" s="50">
        <v>1</v>
      </c>
      <c r="E1445">
        <v>2</v>
      </c>
      <c r="F1445" s="52"/>
      <c r="G1445" s="53"/>
      <c r="H1445" s="93">
        <f>SUM(Table1[[#This Row],[Discounted Price (Each)]]*Table1[[#This Row],[Packs]])</f>
        <v>0</v>
      </c>
    </row>
    <row r="1446" spans="1:8" s="8" customFormat="1" ht="13.5" customHeight="1" x14ac:dyDescent="0.35">
      <c r="A1446" t="s">
        <v>101</v>
      </c>
      <c r="B1446" t="s">
        <v>102</v>
      </c>
      <c r="C1446" s="50">
        <v>1</v>
      </c>
      <c r="D1446" s="50">
        <v>1</v>
      </c>
      <c r="E1446">
        <v>1</v>
      </c>
      <c r="F1446" s="52"/>
      <c r="G1446" s="53"/>
      <c r="H1446" s="93">
        <f>SUM(Table1[[#This Row],[Discounted Price (Each)]]*Table1[[#This Row],[Packs]])</f>
        <v>0</v>
      </c>
    </row>
    <row r="1447" spans="1:8" s="8" customFormat="1" ht="13.5" customHeight="1" x14ac:dyDescent="0.35">
      <c r="A1447" t="s">
        <v>101</v>
      </c>
      <c r="B1447" t="s">
        <v>102</v>
      </c>
      <c r="C1447" s="50">
        <v>3</v>
      </c>
      <c r="D1447" s="50">
        <v>1</v>
      </c>
      <c r="E1447">
        <v>3</v>
      </c>
      <c r="F1447" s="52"/>
      <c r="G1447" s="53"/>
      <c r="H1447" s="93">
        <f>SUM(Table1[[#This Row],[Discounted Price (Each)]]*Table1[[#This Row],[Packs]])</f>
        <v>0</v>
      </c>
    </row>
    <row r="1448" spans="1:8" s="8" customFormat="1" ht="13.5" customHeight="1" x14ac:dyDescent="0.35">
      <c r="A1448" t="s">
        <v>101</v>
      </c>
      <c r="B1448" t="s">
        <v>102</v>
      </c>
      <c r="C1448" s="50">
        <v>13</v>
      </c>
      <c r="D1448" s="50">
        <v>1</v>
      </c>
      <c r="E1448">
        <v>13</v>
      </c>
      <c r="F1448" s="52"/>
      <c r="G1448" s="53"/>
      <c r="H1448" s="93">
        <f>SUM(Table1[[#This Row],[Discounted Price (Each)]]*Table1[[#This Row],[Packs]])</f>
        <v>0</v>
      </c>
    </row>
    <row r="1449" spans="1:8" s="8" customFormat="1" ht="13.5" customHeight="1" x14ac:dyDescent="0.35">
      <c r="A1449" t="s">
        <v>101</v>
      </c>
      <c r="B1449" t="s">
        <v>102</v>
      </c>
      <c r="C1449" s="50">
        <v>3</v>
      </c>
      <c r="D1449" s="50">
        <v>1</v>
      </c>
      <c r="E1449">
        <v>3</v>
      </c>
      <c r="F1449" s="52"/>
      <c r="G1449" s="53"/>
      <c r="H1449" s="93">
        <f>SUM(Table1[[#This Row],[Discounted Price (Each)]]*Table1[[#This Row],[Packs]])</f>
        <v>0</v>
      </c>
    </row>
    <row r="1450" spans="1:8" s="8" customFormat="1" ht="13.5" customHeight="1" x14ac:dyDescent="0.35">
      <c r="A1450" t="s">
        <v>101</v>
      </c>
      <c r="B1450" t="s">
        <v>102</v>
      </c>
      <c r="C1450" s="50">
        <v>2</v>
      </c>
      <c r="D1450" s="50">
        <v>1</v>
      </c>
      <c r="E1450">
        <v>2</v>
      </c>
      <c r="F1450" s="52"/>
      <c r="G1450" s="53"/>
      <c r="H1450" s="93">
        <f>SUM(Table1[[#This Row],[Discounted Price (Each)]]*Table1[[#This Row],[Packs]])</f>
        <v>0</v>
      </c>
    </row>
    <row r="1451" spans="1:8" s="8" customFormat="1" ht="13.5" customHeight="1" x14ac:dyDescent="0.35">
      <c r="A1451" t="s">
        <v>408</v>
      </c>
      <c r="B1451" t="s">
        <v>409</v>
      </c>
      <c r="C1451" s="50">
        <v>10</v>
      </c>
      <c r="D1451" s="50">
        <v>10</v>
      </c>
      <c r="E1451">
        <v>1</v>
      </c>
      <c r="F1451" s="52"/>
      <c r="G1451" s="53"/>
      <c r="H1451" s="93">
        <f>SUM(Table1[[#This Row],[Discounted Price (Each)]]*Table1[[#This Row],[Packs]])</f>
        <v>0</v>
      </c>
    </row>
    <row r="1452" spans="1:8" s="8" customFormat="1" ht="13.5" customHeight="1" x14ac:dyDescent="0.35">
      <c r="A1452" t="s">
        <v>408</v>
      </c>
      <c r="B1452" t="s">
        <v>409</v>
      </c>
      <c r="C1452" s="50">
        <v>10</v>
      </c>
      <c r="D1452" s="50">
        <v>10</v>
      </c>
      <c r="E1452">
        <v>1</v>
      </c>
      <c r="F1452" s="52"/>
      <c r="G1452" s="53"/>
      <c r="H1452" s="93">
        <f>SUM(Table1[[#This Row],[Discounted Price (Each)]]*Table1[[#This Row],[Packs]])</f>
        <v>0</v>
      </c>
    </row>
    <row r="1453" spans="1:8" s="8" customFormat="1" ht="13.5" customHeight="1" x14ac:dyDescent="0.35">
      <c r="A1453" t="s">
        <v>408</v>
      </c>
      <c r="B1453" t="s">
        <v>409</v>
      </c>
      <c r="C1453" s="50">
        <v>10</v>
      </c>
      <c r="D1453" s="50">
        <v>10</v>
      </c>
      <c r="E1453">
        <v>1</v>
      </c>
      <c r="F1453" s="52"/>
      <c r="G1453" s="53"/>
      <c r="H1453" s="93">
        <f>SUM(Table1[[#This Row],[Discounted Price (Each)]]*Table1[[#This Row],[Packs]])</f>
        <v>0</v>
      </c>
    </row>
    <row r="1454" spans="1:8" s="8" customFormat="1" ht="13.5" customHeight="1" x14ac:dyDescent="0.35">
      <c r="A1454" t="s">
        <v>408</v>
      </c>
      <c r="B1454" t="s">
        <v>409</v>
      </c>
      <c r="C1454" s="50">
        <v>10</v>
      </c>
      <c r="D1454" s="50">
        <v>10</v>
      </c>
      <c r="E1454">
        <v>1</v>
      </c>
      <c r="F1454" s="52"/>
      <c r="G1454" s="53"/>
      <c r="H1454" s="93">
        <f>SUM(Table1[[#This Row],[Discounted Price (Each)]]*Table1[[#This Row],[Packs]])</f>
        <v>0</v>
      </c>
    </row>
    <row r="1455" spans="1:8" s="8" customFormat="1" ht="13.5" customHeight="1" x14ac:dyDescent="0.35">
      <c r="A1455" t="s">
        <v>408</v>
      </c>
      <c r="B1455" t="s">
        <v>409</v>
      </c>
      <c r="C1455" s="50">
        <v>10</v>
      </c>
      <c r="D1455" s="50">
        <v>10</v>
      </c>
      <c r="E1455">
        <v>1</v>
      </c>
      <c r="F1455" s="52"/>
      <c r="G1455" s="53"/>
      <c r="H1455" s="93">
        <f>SUM(Table1[[#This Row],[Discounted Price (Each)]]*Table1[[#This Row],[Packs]])</f>
        <v>0</v>
      </c>
    </row>
    <row r="1456" spans="1:8" s="8" customFormat="1" ht="13.5" customHeight="1" x14ac:dyDescent="0.35">
      <c r="A1456" t="s">
        <v>254</v>
      </c>
      <c r="B1456" t="s">
        <v>255</v>
      </c>
      <c r="C1456" s="50">
        <v>10</v>
      </c>
      <c r="D1456" s="50">
        <v>10</v>
      </c>
      <c r="E1456">
        <v>1</v>
      </c>
      <c r="F1456" s="52"/>
      <c r="G1456" s="53"/>
      <c r="H1456" s="93">
        <f>SUM(Table1[[#This Row],[Discounted Price (Each)]]*Table1[[#This Row],[Packs]])</f>
        <v>0</v>
      </c>
    </row>
    <row r="1457" spans="1:8" s="8" customFormat="1" ht="13.5" customHeight="1" x14ac:dyDescent="0.35">
      <c r="A1457" t="s">
        <v>254</v>
      </c>
      <c r="B1457" t="s">
        <v>255</v>
      </c>
      <c r="C1457" s="50">
        <v>10</v>
      </c>
      <c r="D1457" s="50">
        <v>10</v>
      </c>
      <c r="E1457">
        <v>1</v>
      </c>
      <c r="F1457" s="52"/>
      <c r="G1457" s="53"/>
      <c r="H1457" s="93">
        <f>SUM(Table1[[#This Row],[Discounted Price (Each)]]*Table1[[#This Row],[Packs]])</f>
        <v>0</v>
      </c>
    </row>
    <row r="1458" spans="1:8" s="8" customFormat="1" ht="13.5" customHeight="1" x14ac:dyDescent="0.35">
      <c r="A1458" t="s">
        <v>696</v>
      </c>
      <c r="B1458" t="s">
        <v>697</v>
      </c>
      <c r="C1458" s="50">
        <v>2</v>
      </c>
      <c r="D1458" s="50">
        <v>1</v>
      </c>
      <c r="E1458">
        <v>2</v>
      </c>
      <c r="F1458" s="52"/>
      <c r="G1458" s="53"/>
      <c r="H1458" s="93">
        <f>SUM(Table1[[#This Row],[Discounted Price (Each)]]*Table1[[#This Row],[Packs]])</f>
        <v>0</v>
      </c>
    </row>
    <row r="1459" spans="1:8" s="8" customFormat="1" ht="13.5" customHeight="1" x14ac:dyDescent="0.35">
      <c r="A1459" t="s">
        <v>696</v>
      </c>
      <c r="B1459" t="s">
        <v>697</v>
      </c>
      <c r="C1459" s="50">
        <v>7</v>
      </c>
      <c r="D1459" s="50">
        <v>1</v>
      </c>
      <c r="E1459">
        <v>7</v>
      </c>
      <c r="F1459" s="52"/>
      <c r="G1459" s="53"/>
      <c r="H1459" s="93">
        <f>SUM(Table1[[#This Row],[Discounted Price (Each)]]*Table1[[#This Row],[Packs]])</f>
        <v>0</v>
      </c>
    </row>
    <row r="1460" spans="1:8" s="8" customFormat="1" ht="13.5" customHeight="1" x14ac:dyDescent="0.35">
      <c r="A1460" t="s">
        <v>696</v>
      </c>
      <c r="B1460" t="s">
        <v>697</v>
      </c>
      <c r="C1460" s="50">
        <v>9</v>
      </c>
      <c r="D1460" s="50">
        <v>1</v>
      </c>
      <c r="E1460">
        <v>9</v>
      </c>
      <c r="F1460" s="52"/>
      <c r="G1460" s="53"/>
      <c r="H1460" s="93">
        <f>SUM(Table1[[#This Row],[Discounted Price (Each)]]*Table1[[#This Row],[Packs]])</f>
        <v>0</v>
      </c>
    </row>
    <row r="1461" spans="1:8" s="8" customFormat="1" ht="13.5" customHeight="1" x14ac:dyDescent="0.35">
      <c r="A1461" t="s">
        <v>256</v>
      </c>
      <c r="B1461" t="s">
        <v>257</v>
      </c>
      <c r="C1461" s="50">
        <v>10</v>
      </c>
      <c r="D1461" s="50">
        <v>10</v>
      </c>
      <c r="E1461">
        <v>1</v>
      </c>
      <c r="F1461" s="52"/>
      <c r="G1461" s="53"/>
      <c r="H1461" s="93">
        <f>SUM(Table1[[#This Row],[Discounted Price (Each)]]*Table1[[#This Row],[Packs]])</f>
        <v>0</v>
      </c>
    </row>
    <row r="1462" spans="1:8" s="8" customFormat="1" ht="13.5" customHeight="1" x14ac:dyDescent="0.35">
      <c r="A1462" t="s">
        <v>256</v>
      </c>
      <c r="B1462" t="s">
        <v>257</v>
      </c>
      <c r="C1462" s="50">
        <v>30</v>
      </c>
      <c r="D1462" s="50">
        <v>10</v>
      </c>
      <c r="E1462">
        <v>3</v>
      </c>
      <c r="F1462" s="52"/>
      <c r="G1462" s="53"/>
      <c r="H1462" s="93">
        <f>SUM(Table1[[#This Row],[Discounted Price (Each)]]*Table1[[#This Row],[Packs]])</f>
        <v>0</v>
      </c>
    </row>
    <row r="1463" spans="1:8" s="8" customFormat="1" ht="13.5" customHeight="1" x14ac:dyDescent="0.35">
      <c r="A1463" t="s">
        <v>256</v>
      </c>
      <c r="B1463" t="s">
        <v>257</v>
      </c>
      <c r="C1463" s="50">
        <v>30</v>
      </c>
      <c r="D1463" s="50">
        <v>10</v>
      </c>
      <c r="E1463">
        <v>3</v>
      </c>
      <c r="F1463" s="52"/>
      <c r="G1463" s="53"/>
      <c r="H1463" s="93">
        <f>SUM(Table1[[#This Row],[Discounted Price (Each)]]*Table1[[#This Row],[Packs]])</f>
        <v>0</v>
      </c>
    </row>
    <row r="1464" spans="1:8" s="8" customFormat="1" ht="13.5" customHeight="1" x14ac:dyDescent="0.35">
      <c r="A1464" t="s">
        <v>256</v>
      </c>
      <c r="B1464" t="s">
        <v>257</v>
      </c>
      <c r="C1464" s="50">
        <v>30</v>
      </c>
      <c r="D1464" s="50">
        <v>10</v>
      </c>
      <c r="E1464">
        <v>3</v>
      </c>
      <c r="F1464" s="52"/>
      <c r="G1464" s="53"/>
      <c r="H1464" s="93">
        <f>SUM(Table1[[#This Row],[Discounted Price (Each)]]*Table1[[#This Row],[Packs]])</f>
        <v>0</v>
      </c>
    </row>
    <row r="1465" spans="1:8" s="8" customFormat="1" ht="13.5" customHeight="1" x14ac:dyDescent="0.35">
      <c r="A1465" t="s">
        <v>256</v>
      </c>
      <c r="B1465" t="s">
        <v>257</v>
      </c>
      <c r="C1465" s="50">
        <v>20</v>
      </c>
      <c r="D1465" s="50">
        <v>10</v>
      </c>
      <c r="E1465">
        <v>2</v>
      </c>
      <c r="F1465" s="52"/>
      <c r="G1465" s="53"/>
      <c r="H1465" s="93">
        <f>SUM(Table1[[#This Row],[Discounted Price (Each)]]*Table1[[#This Row],[Packs]])</f>
        <v>0</v>
      </c>
    </row>
    <row r="1466" spans="1:8" s="8" customFormat="1" ht="13.5" customHeight="1" x14ac:dyDescent="0.35">
      <c r="A1466" t="s">
        <v>256</v>
      </c>
      <c r="B1466" t="s">
        <v>257</v>
      </c>
      <c r="C1466" s="50">
        <v>30</v>
      </c>
      <c r="D1466" s="50">
        <v>10</v>
      </c>
      <c r="E1466">
        <v>3</v>
      </c>
      <c r="F1466" s="52"/>
      <c r="G1466" s="53"/>
      <c r="H1466" s="93">
        <f>SUM(Table1[[#This Row],[Discounted Price (Each)]]*Table1[[#This Row],[Packs]])</f>
        <v>0</v>
      </c>
    </row>
    <row r="1467" spans="1:8" s="8" customFormat="1" ht="13.5" customHeight="1" x14ac:dyDescent="0.35">
      <c r="A1467" t="s">
        <v>216</v>
      </c>
      <c r="B1467" t="s">
        <v>217</v>
      </c>
      <c r="C1467" s="50">
        <v>56</v>
      </c>
      <c r="D1467" s="50">
        <v>56</v>
      </c>
      <c r="E1467">
        <v>1</v>
      </c>
      <c r="F1467" s="52"/>
      <c r="G1467" s="53"/>
      <c r="H1467" s="93">
        <f>SUM(Table1[[#This Row],[Discounted Price (Each)]]*Table1[[#This Row],[Packs]])</f>
        <v>0</v>
      </c>
    </row>
    <row r="1468" spans="1:8" s="8" customFormat="1" ht="13.5" customHeight="1" x14ac:dyDescent="0.35">
      <c r="A1468" t="s">
        <v>216</v>
      </c>
      <c r="B1468" t="s">
        <v>217</v>
      </c>
      <c r="C1468" s="50">
        <v>56</v>
      </c>
      <c r="D1468" s="50">
        <v>56</v>
      </c>
      <c r="E1468">
        <v>1</v>
      </c>
      <c r="F1468" s="52"/>
      <c r="G1468" s="53"/>
      <c r="H1468" s="93">
        <f>SUM(Table1[[#This Row],[Discounted Price (Each)]]*Table1[[#This Row],[Packs]])</f>
        <v>0</v>
      </c>
    </row>
    <row r="1469" spans="1:8" s="8" customFormat="1" ht="13.5" customHeight="1" x14ac:dyDescent="0.35">
      <c r="A1469" t="s">
        <v>216</v>
      </c>
      <c r="B1469" t="s">
        <v>217</v>
      </c>
      <c r="C1469" s="50">
        <v>56</v>
      </c>
      <c r="D1469" s="50">
        <v>56</v>
      </c>
      <c r="E1469">
        <v>1</v>
      </c>
      <c r="F1469" s="52"/>
      <c r="G1469" s="53"/>
      <c r="H1469" s="93">
        <f>SUM(Table1[[#This Row],[Discounted Price (Each)]]*Table1[[#This Row],[Packs]])</f>
        <v>0</v>
      </c>
    </row>
    <row r="1470" spans="1:8" s="8" customFormat="1" ht="13.5" customHeight="1" x14ac:dyDescent="0.35">
      <c r="A1470" t="s">
        <v>216</v>
      </c>
      <c r="B1470" t="s">
        <v>217</v>
      </c>
      <c r="C1470" s="50">
        <v>56</v>
      </c>
      <c r="D1470" s="50">
        <v>56</v>
      </c>
      <c r="E1470">
        <v>1</v>
      </c>
      <c r="F1470" s="52"/>
      <c r="G1470" s="53"/>
      <c r="H1470" s="93">
        <f>SUM(Table1[[#This Row],[Discounted Price (Each)]]*Table1[[#This Row],[Packs]])</f>
        <v>0</v>
      </c>
    </row>
    <row r="1471" spans="1:8" s="8" customFormat="1" ht="13.5" customHeight="1" x14ac:dyDescent="0.35">
      <c r="A1471" t="s">
        <v>216</v>
      </c>
      <c r="B1471" t="s">
        <v>217</v>
      </c>
      <c r="C1471" s="50">
        <v>56</v>
      </c>
      <c r="D1471" s="50">
        <v>56</v>
      </c>
      <c r="E1471">
        <v>1</v>
      </c>
      <c r="F1471" s="52"/>
      <c r="G1471" s="53"/>
      <c r="H1471" s="93">
        <f>SUM(Table1[[#This Row],[Discounted Price (Each)]]*Table1[[#This Row],[Packs]])</f>
        <v>0</v>
      </c>
    </row>
    <row r="1472" spans="1:8" s="8" customFormat="1" ht="13.5" customHeight="1" x14ac:dyDescent="0.35">
      <c r="A1472" t="s">
        <v>216</v>
      </c>
      <c r="B1472" t="s">
        <v>217</v>
      </c>
      <c r="C1472" s="50">
        <v>56</v>
      </c>
      <c r="D1472" s="50">
        <v>56</v>
      </c>
      <c r="E1472">
        <v>1</v>
      </c>
      <c r="F1472" s="52"/>
      <c r="G1472" s="53"/>
      <c r="H1472" s="93">
        <f>SUM(Table1[[#This Row],[Discounted Price (Each)]]*Table1[[#This Row],[Packs]])</f>
        <v>0</v>
      </c>
    </row>
    <row r="1473" spans="1:8" s="8" customFormat="1" ht="13.5" customHeight="1" x14ac:dyDescent="0.35">
      <c r="A1473" t="s">
        <v>216</v>
      </c>
      <c r="B1473" t="s">
        <v>217</v>
      </c>
      <c r="C1473" s="50">
        <v>56</v>
      </c>
      <c r="D1473" s="50">
        <v>56</v>
      </c>
      <c r="E1473">
        <v>1</v>
      </c>
      <c r="F1473" s="52"/>
      <c r="G1473" s="53"/>
      <c r="H1473" s="93">
        <f>SUM(Table1[[#This Row],[Discounted Price (Each)]]*Table1[[#This Row],[Packs]])</f>
        <v>0</v>
      </c>
    </row>
    <row r="1474" spans="1:8" s="8" customFormat="1" ht="13.5" customHeight="1" x14ac:dyDescent="0.35">
      <c r="A1474" t="s">
        <v>114</v>
      </c>
      <c r="B1474" t="s">
        <v>115</v>
      </c>
      <c r="C1474" s="50">
        <v>1</v>
      </c>
      <c r="D1474" s="50">
        <v>24</v>
      </c>
      <c r="E1474">
        <v>4.1666666666666699E-2</v>
      </c>
      <c r="F1474" s="52"/>
      <c r="G1474" s="53"/>
      <c r="H1474" s="93">
        <f>SUM(Table1[[#This Row],[Discounted Price (Each)]]*Table1[[#This Row],[Packs]])</f>
        <v>0</v>
      </c>
    </row>
    <row r="1475" spans="1:8" s="8" customFormat="1" ht="13.5" customHeight="1" x14ac:dyDescent="0.35">
      <c r="A1475" t="s">
        <v>114</v>
      </c>
      <c r="B1475" t="s">
        <v>115</v>
      </c>
      <c r="C1475" s="50">
        <v>1</v>
      </c>
      <c r="D1475" s="50">
        <v>24</v>
      </c>
      <c r="E1475">
        <v>4.1666666666666699E-2</v>
      </c>
      <c r="F1475" s="52"/>
      <c r="G1475" s="53"/>
      <c r="H1475" s="93">
        <f>SUM(Table1[[#This Row],[Discounted Price (Each)]]*Table1[[#This Row],[Packs]])</f>
        <v>0</v>
      </c>
    </row>
    <row r="1476" spans="1:8" s="8" customFormat="1" ht="13.5" customHeight="1" x14ac:dyDescent="0.35">
      <c r="A1476" t="s">
        <v>114</v>
      </c>
      <c r="B1476" t="s">
        <v>115</v>
      </c>
      <c r="C1476" s="50">
        <v>1</v>
      </c>
      <c r="D1476" s="50">
        <v>24</v>
      </c>
      <c r="E1476">
        <v>4.1666666666666699E-2</v>
      </c>
      <c r="F1476" s="52"/>
      <c r="G1476" s="53"/>
      <c r="H1476" s="93">
        <f>SUM(Table1[[#This Row],[Discounted Price (Each)]]*Table1[[#This Row],[Packs]])</f>
        <v>0</v>
      </c>
    </row>
    <row r="1477" spans="1:8" s="8" customFormat="1" ht="13.5" customHeight="1" x14ac:dyDescent="0.35">
      <c r="A1477" t="s">
        <v>114</v>
      </c>
      <c r="B1477" t="s">
        <v>115</v>
      </c>
      <c r="C1477" s="50">
        <v>3</v>
      </c>
      <c r="D1477" s="50">
        <v>24</v>
      </c>
      <c r="E1477">
        <v>0.125</v>
      </c>
      <c r="F1477" s="52"/>
      <c r="G1477" s="53"/>
      <c r="H1477" s="93">
        <f>SUM(Table1[[#This Row],[Discounted Price (Each)]]*Table1[[#This Row],[Packs]])</f>
        <v>0</v>
      </c>
    </row>
    <row r="1478" spans="1:8" s="8" customFormat="1" ht="13.5" customHeight="1" x14ac:dyDescent="0.35">
      <c r="A1478" t="s">
        <v>114</v>
      </c>
      <c r="B1478" t="s">
        <v>115</v>
      </c>
      <c r="C1478" s="50">
        <v>3</v>
      </c>
      <c r="D1478" s="50">
        <v>24</v>
      </c>
      <c r="E1478">
        <v>0.125</v>
      </c>
      <c r="F1478" s="52"/>
      <c r="G1478" s="53"/>
      <c r="H1478" s="93">
        <f>SUM(Table1[[#This Row],[Discounted Price (Each)]]*Table1[[#This Row],[Packs]])</f>
        <v>0</v>
      </c>
    </row>
    <row r="1479" spans="1:8" s="8" customFormat="1" ht="13.5" customHeight="1" x14ac:dyDescent="0.35">
      <c r="A1479" t="s">
        <v>114</v>
      </c>
      <c r="B1479" t="s">
        <v>115</v>
      </c>
      <c r="C1479" s="50">
        <v>6</v>
      </c>
      <c r="D1479" s="50">
        <v>24</v>
      </c>
      <c r="E1479">
        <v>0.25</v>
      </c>
      <c r="F1479" s="52"/>
      <c r="G1479" s="53"/>
      <c r="H1479" s="93">
        <f>SUM(Table1[[#This Row],[Discounted Price (Each)]]*Table1[[#This Row],[Packs]])</f>
        <v>0</v>
      </c>
    </row>
    <row r="1480" spans="1:8" s="8" customFormat="1" ht="13.5" customHeight="1" x14ac:dyDescent="0.35">
      <c r="A1480" t="s">
        <v>392</v>
      </c>
      <c r="B1480" t="s">
        <v>393</v>
      </c>
      <c r="C1480" s="50">
        <v>56</v>
      </c>
      <c r="D1480" s="50">
        <v>28</v>
      </c>
      <c r="E1480">
        <v>2</v>
      </c>
      <c r="F1480" s="52"/>
      <c r="G1480" s="53"/>
      <c r="H1480" s="93">
        <f>SUM(Table1[[#This Row],[Discounted Price (Each)]]*Table1[[#This Row],[Packs]])</f>
        <v>0</v>
      </c>
    </row>
    <row r="1481" spans="1:8" s="8" customFormat="1" ht="13.5" customHeight="1" x14ac:dyDescent="0.35">
      <c r="A1481" t="s">
        <v>392</v>
      </c>
      <c r="B1481" t="s">
        <v>393</v>
      </c>
      <c r="C1481" s="50">
        <v>56</v>
      </c>
      <c r="D1481" s="50">
        <v>28</v>
      </c>
      <c r="E1481">
        <v>2</v>
      </c>
      <c r="F1481" s="52"/>
      <c r="G1481" s="53"/>
      <c r="H1481" s="93">
        <f>SUM(Table1[[#This Row],[Discounted Price (Each)]]*Table1[[#This Row],[Packs]])</f>
        <v>0</v>
      </c>
    </row>
    <row r="1482" spans="1:8" s="8" customFormat="1" ht="13.5" customHeight="1" x14ac:dyDescent="0.35">
      <c r="A1482" t="s">
        <v>392</v>
      </c>
      <c r="B1482" t="s">
        <v>393</v>
      </c>
      <c r="C1482" s="50">
        <v>84</v>
      </c>
      <c r="D1482" s="50">
        <v>28</v>
      </c>
      <c r="E1482">
        <v>3</v>
      </c>
      <c r="F1482" s="52"/>
      <c r="G1482" s="53"/>
      <c r="H1482" s="93">
        <f>SUM(Table1[[#This Row],[Discounted Price (Each)]]*Table1[[#This Row],[Packs]])</f>
        <v>0</v>
      </c>
    </row>
    <row r="1483" spans="1:8" s="8" customFormat="1" ht="13.5" customHeight="1" x14ac:dyDescent="0.35">
      <c r="A1483" t="s">
        <v>392</v>
      </c>
      <c r="B1483" t="s">
        <v>393</v>
      </c>
      <c r="C1483" s="50">
        <v>28</v>
      </c>
      <c r="D1483" s="50">
        <v>28</v>
      </c>
      <c r="E1483">
        <v>1</v>
      </c>
      <c r="F1483" s="52"/>
      <c r="G1483" s="53"/>
      <c r="H1483" s="93">
        <f>SUM(Table1[[#This Row],[Discounted Price (Each)]]*Table1[[#This Row],[Packs]])</f>
        <v>0</v>
      </c>
    </row>
    <row r="1484" spans="1:8" s="8" customFormat="1" ht="13.5" customHeight="1" x14ac:dyDescent="0.35">
      <c r="A1484" t="s">
        <v>392</v>
      </c>
      <c r="B1484" t="s">
        <v>393</v>
      </c>
      <c r="C1484" s="50">
        <v>56</v>
      </c>
      <c r="D1484" s="50">
        <v>28</v>
      </c>
      <c r="E1484">
        <v>2</v>
      </c>
      <c r="F1484" s="52"/>
      <c r="G1484" s="53"/>
      <c r="H1484" s="93">
        <f>SUM(Table1[[#This Row],[Discounted Price (Each)]]*Table1[[#This Row],[Packs]])</f>
        <v>0</v>
      </c>
    </row>
    <row r="1485" spans="1:8" s="8" customFormat="1" ht="13.5" customHeight="1" x14ac:dyDescent="0.35">
      <c r="A1485" t="s">
        <v>392</v>
      </c>
      <c r="B1485" t="s">
        <v>393</v>
      </c>
      <c r="C1485" s="50">
        <v>56</v>
      </c>
      <c r="D1485" s="50">
        <v>28</v>
      </c>
      <c r="E1485">
        <v>2</v>
      </c>
      <c r="F1485" s="52"/>
      <c r="G1485" s="53"/>
      <c r="H1485" s="93">
        <f>SUM(Table1[[#This Row],[Discounted Price (Each)]]*Table1[[#This Row],[Packs]])</f>
        <v>0</v>
      </c>
    </row>
    <row r="1486" spans="1:8" s="8" customFormat="1" ht="13.5" customHeight="1" x14ac:dyDescent="0.35">
      <c r="A1486" t="s">
        <v>392</v>
      </c>
      <c r="B1486" t="s">
        <v>393</v>
      </c>
      <c r="C1486" s="50">
        <v>56</v>
      </c>
      <c r="D1486" s="50">
        <v>28</v>
      </c>
      <c r="E1486">
        <v>2</v>
      </c>
      <c r="F1486" s="52"/>
      <c r="G1486" s="53"/>
      <c r="H1486" s="93">
        <f>SUM(Table1[[#This Row],[Discounted Price (Each)]]*Table1[[#This Row],[Packs]])</f>
        <v>0</v>
      </c>
    </row>
    <row r="1487" spans="1:8" s="8" customFormat="1" ht="13.5" customHeight="1" x14ac:dyDescent="0.35">
      <c r="A1487" t="s">
        <v>392</v>
      </c>
      <c r="B1487" t="s">
        <v>393</v>
      </c>
      <c r="C1487" s="50">
        <v>28</v>
      </c>
      <c r="D1487" s="50">
        <v>28</v>
      </c>
      <c r="E1487">
        <v>1</v>
      </c>
      <c r="F1487" s="52"/>
      <c r="G1487" s="53"/>
      <c r="H1487" s="93">
        <f>SUM(Table1[[#This Row],[Discounted Price (Each)]]*Table1[[#This Row],[Packs]])</f>
        <v>0</v>
      </c>
    </row>
    <row r="1488" spans="1:8" s="8" customFormat="1" ht="13.5" customHeight="1" x14ac:dyDescent="0.35">
      <c r="A1488" t="s">
        <v>392</v>
      </c>
      <c r="B1488" t="s">
        <v>393</v>
      </c>
      <c r="C1488" s="50">
        <v>28</v>
      </c>
      <c r="D1488" s="50">
        <v>28</v>
      </c>
      <c r="E1488">
        <v>1</v>
      </c>
      <c r="F1488" s="52"/>
      <c r="G1488" s="53"/>
      <c r="H1488" s="93">
        <f>SUM(Table1[[#This Row],[Discounted Price (Each)]]*Table1[[#This Row],[Packs]])</f>
        <v>0</v>
      </c>
    </row>
    <row r="1489" spans="1:8" s="8" customFormat="1" ht="13.5" customHeight="1" x14ac:dyDescent="0.35">
      <c r="A1489" t="s">
        <v>392</v>
      </c>
      <c r="B1489" t="s">
        <v>393</v>
      </c>
      <c r="C1489" s="50">
        <v>112</v>
      </c>
      <c r="D1489" s="50">
        <v>28</v>
      </c>
      <c r="E1489">
        <v>4</v>
      </c>
      <c r="F1489" s="52"/>
      <c r="G1489" s="53"/>
      <c r="H1489" s="93">
        <f>SUM(Table1[[#This Row],[Discounted Price (Each)]]*Table1[[#This Row],[Packs]])</f>
        <v>0</v>
      </c>
    </row>
    <row r="1490" spans="1:8" s="8" customFormat="1" ht="13.5" customHeight="1" x14ac:dyDescent="0.35">
      <c r="A1490" t="s">
        <v>508</v>
      </c>
      <c r="B1490" t="s">
        <v>509</v>
      </c>
      <c r="C1490" s="50">
        <v>10</v>
      </c>
      <c r="D1490" s="50">
        <v>10</v>
      </c>
      <c r="E1490">
        <v>1</v>
      </c>
      <c r="F1490" s="52"/>
      <c r="G1490" s="53"/>
      <c r="H1490" s="93">
        <f>SUM(Table1[[#This Row],[Discounted Price (Each)]]*Table1[[#This Row],[Packs]])</f>
        <v>0</v>
      </c>
    </row>
    <row r="1491" spans="1:8" s="8" customFormat="1" ht="13.5" customHeight="1" x14ac:dyDescent="0.35">
      <c r="A1491" t="s">
        <v>508</v>
      </c>
      <c r="B1491" t="s">
        <v>509</v>
      </c>
      <c r="C1491" s="50">
        <v>10</v>
      </c>
      <c r="D1491" s="50">
        <v>10</v>
      </c>
      <c r="E1491">
        <v>1</v>
      </c>
      <c r="F1491" s="52"/>
      <c r="G1491" s="53"/>
      <c r="H1491" s="93">
        <f>SUM(Table1[[#This Row],[Discounted Price (Each)]]*Table1[[#This Row],[Packs]])</f>
        <v>0</v>
      </c>
    </row>
    <row r="1492" spans="1:8" s="8" customFormat="1" ht="13.5" customHeight="1" x14ac:dyDescent="0.35">
      <c r="A1492" t="s">
        <v>508</v>
      </c>
      <c r="B1492" t="s">
        <v>509</v>
      </c>
      <c r="C1492" s="50">
        <v>10</v>
      </c>
      <c r="D1492" s="50">
        <v>10</v>
      </c>
      <c r="E1492">
        <v>1</v>
      </c>
      <c r="F1492" s="52"/>
      <c r="G1492" s="53"/>
      <c r="H1492" s="93">
        <f>SUM(Table1[[#This Row],[Discounted Price (Each)]]*Table1[[#This Row],[Packs]])</f>
        <v>0</v>
      </c>
    </row>
    <row r="1493" spans="1:8" s="8" customFormat="1" ht="13.5" customHeight="1" x14ac:dyDescent="0.35">
      <c r="A1493" t="s">
        <v>508</v>
      </c>
      <c r="B1493" t="s">
        <v>509</v>
      </c>
      <c r="C1493" s="50">
        <v>10</v>
      </c>
      <c r="D1493" s="50">
        <v>10</v>
      </c>
      <c r="E1493">
        <v>1</v>
      </c>
      <c r="F1493" s="52"/>
      <c r="G1493" s="53"/>
      <c r="H1493" s="93">
        <f>SUM(Table1[[#This Row],[Discounted Price (Each)]]*Table1[[#This Row],[Packs]])</f>
        <v>0</v>
      </c>
    </row>
    <row r="1494" spans="1:8" s="8" customFormat="1" ht="13.5" customHeight="1" x14ac:dyDescent="0.35">
      <c r="A1494" t="s">
        <v>508</v>
      </c>
      <c r="B1494" t="s">
        <v>509</v>
      </c>
      <c r="C1494" s="50">
        <v>10</v>
      </c>
      <c r="D1494" s="50">
        <v>10</v>
      </c>
      <c r="E1494">
        <v>1</v>
      </c>
      <c r="F1494" s="52"/>
      <c r="G1494" s="53"/>
      <c r="H1494" s="93">
        <f>SUM(Table1[[#This Row],[Discounted Price (Each)]]*Table1[[#This Row],[Packs]])</f>
        <v>0</v>
      </c>
    </row>
    <row r="1495" spans="1:8" s="8" customFormat="1" ht="13.5" customHeight="1" x14ac:dyDescent="0.35">
      <c r="A1495" t="s">
        <v>508</v>
      </c>
      <c r="B1495" t="s">
        <v>509</v>
      </c>
      <c r="C1495" s="50">
        <v>10</v>
      </c>
      <c r="D1495" s="50">
        <v>10</v>
      </c>
      <c r="E1495">
        <v>1</v>
      </c>
      <c r="F1495" s="52"/>
      <c r="G1495" s="53"/>
      <c r="H1495" s="93">
        <f>SUM(Table1[[#This Row],[Discounted Price (Each)]]*Table1[[#This Row],[Packs]])</f>
        <v>0</v>
      </c>
    </row>
    <row r="1496" spans="1:8" s="8" customFormat="1" ht="13.5" customHeight="1" x14ac:dyDescent="0.35">
      <c r="A1496" t="s">
        <v>682</v>
      </c>
      <c r="B1496" t="s">
        <v>683</v>
      </c>
      <c r="C1496" s="50">
        <v>180</v>
      </c>
      <c r="D1496" s="50">
        <v>1</v>
      </c>
      <c r="E1496">
        <v>180</v>
      </c>
      <c r="F1496" s="52"/>
      <c r="G1496" s="53"/>
      <c r="H1496" s="93">
        <f>SUM(Table1[[#This Row],[Discounted Price (Each)]]*Table1[[#This Row],[Packs]])</f>
        <v>0</v>
      </c>
    </row>
    <row r="1497" spans="1:8" s="8" customFormat="1" ht="13.5" customHeight="1" x14ac:dyDescent="0.35">
      <c r="A1497" t="s">
        <v>671</v>
      </c>
      <c r="B1497" t="s">
        <v>411</v>
      </c>
      <c r="C1497" s="50">
        <v>56</v>
      </c>
      <c r="D1497" s="50">
        <v>56</v>
      </c>
      <c r="E1497">
        <v>1</v>
      </c>
      <c r="F1497" s="52"/>
      <c r="G1497" s="53"/>
      <c r="H1497" s="93">
        <f>SUM(Table1[[#This Row],[Discounted Price (Each)]]*Table1[[#This Row],[Packs]])</f>
        <v>0</v>
      </c>
    </row>
    <row r="1498" spans="1:8" ht="16" thickBot="1" x14ac:dyDescent="0.4">
      <c r="A1498" s="35" t="s">
        <v>27</v>
      </c>
      <c r="B1498" s="34"/>
      <c r="C1498" s="34"/>
      <c r="D1498" s="34"/>
      <c r="E1498" s="34"/>
      <c r="F1498" s="54">
        <f>SUM(F16:F1497)</f>
        <v>0</v>
      </c>
      <c r="G1498" s="55">
        <f>SUM(G16:G1497)</f>
        <v>0</v>
      </c>
      <c r="H1498" s="56">
        <f>SUM(H16:H1497)</f>
        <v>0</v>
      </c>
    </row>
  </sheetData>
  <mergeCells count="4">
    <mergeCell ref="B6:D6"/>
    <mergeCell ref="B7:D7"/>
    <mergeCell ref="B8:D8"/>
    <mergeCell ref="A1:B1"/>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1C8A232472C347924D2191F073E022" ma:contentTypeVersion="18" ma:contentTypeDescription="Create a new document." ma:contentTypeScope="" ma:versionID="389dbfb2173ce8bddd90d8de055d9bac">
  <xsd:schema xmlns:xsd="http://www.w3.org/2001/XMLSchema" xmlns:xs="http://www.w3.org/2001/XMLSchema" xmlns:p="http://schemas.microsoft.com/office/2006/metadata/properties" xmlns:ns1="http://schemas.microsoft.com/sharepoint/v3" xmlns:ns2="4753a516-8c3d-425d-8456-4eb73dd34931" xmlns:ns3="b2806620-3310-4ead-bd41-136d761effaa" targetNamespace="http://schemas.microsoft.com/office/2006/metadata/properties" ma:root="true" ma:fieldsID="f9262b695f41f673c5f51295b72d8c7b" ns1:_="" ns2:_="" ns3:_="">
    <xsd:import namespace="http://schemas.microsoft.com/sharepoint/v3"/>
    <xsd:import namespace="4753a516-8c3d-425d-8456-4eb73dd34931"/>
    <xsd:import namespace="b2806620-3310-4ead-bd41-136d761effaa"/>
    <xsd:element name="properties">
      <xsd:complexType>
        <xsd:sequence>
          <xsd:element name="documentManagement">
            <xsd:complexType>
              <xsd:all>
                <xsd:element ref="ns2:Reference_x0020_Number" minOccurs="0"/>
                <xsd:element ref="ns2:Audit" minOccurs="0"/>
                <xsd:element ref="ns2:MediaServiceMetadata" minOccurs="0"/>
                <xsd:element ref="ns2:MediaServiceFastMetadata" minOccurs="0"/>
                <xsd:element ref="ns2:MediaServiceObjectDetectorVersions"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53a516-8c3d-425d-8456-4eb73dd34931" elementFormDefault="qualified">
    <xsd:import namespace="http://schemas.microsoft.com/office/2006/documentManagement/types"/>
    <xsd:import namespace="http://schemas.microsoft.com/office/infopath/2007/PartnerControls"/>
    <xsd:element name="Reference_x0020_Number" ma:index="8" nillable="true" ma:displayName="Reference Number" ma:internalName="Reference_x0020_Number">
      <xsd:simpleType>
        <xsd:restriction base="dms:Text">
          <xsd:maxLength value="25"/>
        </xsd:restriction>
      </xsd:simpleType>
    </xsd:element>
    <xsd:element name="Audit" ma:index="9" nillable="true" ma:displayName="Audit" ma:format="Dropdown" ma:internalName="Audit">
      <xsd:simpleType>
        <xsd:restriction base="dms:Choice">
          <xsd:enumeration value="Yes"/>
          <xsd:enumeration value="No"/>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56a023-2abc-40c4-9d85-051236bb229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806620-3310-4ead-bd41-136d761effa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5af872e-4925-4eaf-ad02-b22f2951e8e1}" ma:internalName="TaxCatchAll" ma:showField="CatchAllData" ma:web="b2806620-3310-4ead-bd41-136d761eff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Audit xmlns="4753a516-8c3d-425d-8456-4eb73dd34931" xsi:nil="true"/>
    <Reference_x0020_Number xmlns="4753a516-8c3d-425d-8456-4eb73dd34931" xsi:nil="true"/>
    <lcf76f155ced4ddcb4097134ff3c332f xmlns="4753a516-8c3d-425d-8456-4eb73dd34931">
      <Terms xmlns="http://schemas.microsoft.com/office/infopath/2007/PartnerControls"/>
    </lcf76f155ced4ddcb4097134ff3c332f>
    <TaxCatchAll xmlns="b2806620-3310-4ead-bd41-136d761effaa"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7AA4FA77-B7D8-4B07-B40C-753B0F612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53a516-8c3d-425d-8456-4eb73dd34931"/>
    <ds:schemaRef ds:uri="b2806620-3310-4ead-bd41-136d761eff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283DF-058A-4B82-A345-FA4E1E9CFF06}">
  <ds:schemaRefs>
    <ds:schemaRef ds:uri="http://purl.org/dc/dcmitype/"/>
    <ds:schemaRef ds:uri="http://www.w3.org/XML/1998/namespace"/>
    <ds:schemaRef ds:uri="http://purl.org/dc/elements/1.1/"/>
    <ds:schemaRef ds:uri="http://schemas.microsoft.com/sharepoint/v3"/>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b2806620-3310-4ead-bd41-136d761effaa"/>
    <ds:schemaRef ds:uri="4753a516-8c3d-425d-8456-4eb73dd34931"/>
    <ds:schemaRef ds:uri="http://schemas.microsoft.com/office/2006/metadata/propertie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BIDDER GUIDANCE</vt:lpstr>
      <vt:lpstr>Fixed Annual Costs</vt:lpstr>
      <vt:lpstr>Sheet2</vt:lpstr>
      <vt:lpstr>Consumables - All Surgeries</vt:lpstr>
      <vt:lpstr>Job</vt:lpstr>
      <vt:lpstr>jobt</vt:lpstr>
      <vt:lpstr>jobtitle</vt:lpstr>
      <vt:lpstr>jobtitle1</vt:lpstr>
      <vt:lpstr>jobtitle2</vt:lpstr>
      <vt:lpstr>Objective</vt:lpstr>
      <vt:lpstr>'Fixed Annual Costs'!Print_Area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Victoria Clewer - UKSBS</cp:lastModifiedBy>
  <cp:lastPrinted>2014-02-06T12:26:57Z</cp:lastPrinted>
  <dcterms:created xsi:type="dcterms:W3CDTF">2013-10-01T16:36:52Z</dcterms:created>
  <dcterms:modified xsi:type="dcterms:W3CDTF">2026-02-06T14:39:09Z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0x0101008A1C8A232472C347924D2191F073E022</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Order">
    <vt:r8>3574300</vt:r8>
  </property>
  <property fmtid="{D5CDD505-2E9C-101B-9397-08002B2CF9AE}" pid="7" name="xd_ProgID">
    <vt:lpwstr/>
  </property>
  <property fmtid="{D5CDD505-2E9C-101B-9397-08002B2CF9AE}" pid="8" name="TemplateUrl">
    <vt:lpwstr/>
  </property>
  <property fmtid="{D5CDD505-2E9C-101B-9397-08002B2CF9AE}" pid="9" name="MediaServiceImageTags">
    <vt:lpwstr/>
  </property>
</Properties>
</file>