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citborg-my.sharepoint.com/personal/mel_johnson_ecitb_org_uk/Documents/Desktop/"/>
    </mc:Choice>
  </mc:AlternateContent>
  <xr:revisionPtr revIDLastSave="0" documentId="8_{B87308AD-E059-4E48-A8AE-67243D2A02E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Pricing Schedule" sheetId="1" r:id="rId1"/>
    <sheet name="Guidanc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B24" i="1" s="1"/>
  <c r="H9" i="1"/>
  <c r="B23" i="1" s="1"/>
  <c r="B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 Johnson</author>
  </authors>
  <commentList>
    <comment ref="H8" authorId="0" shapeId="0" xr:uid="{9E6D6E3A-CB16-4E60-B307-01C619E60446}">
      <text>
        <r>
          <rPr>
            <b/>
            <sz val="9"/>
            <color indexed="81"/>
            <rFont val="Tahoma"/>
            <family val="2"/>
          </rPr>
          <t>ECITB: Tenderers must ensure formulas are accurate and represent the total price including VAT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FF713721-2105-4453-A29F-3E0DECAFCAA2}">
      <text>
        <r>
          <rPr>
            <b/>
            <sz val="9"/>
            <color indexed="81"/>
            <rFont val="Tahoma"/>
            <charset val="1"/>
          </rPr>
          <t>ECITB:</t>
        </r>
        <r>
          <rPr>
            <sz val="9"/>
            <color indexed="81"/>
            <rFont val="Tahoma"/>
            <charset val="1"/>
          </rPr>
          <t xml:space="preserve">
Calculation used : 
8 x 5 = min teams x min participants per event = 40 participants. 40 x 3 (events per year) = 120. 120 x 3 (years) = 360</t>
        </r>
      </text>
    </comment>
    <comment ref="H15" authorId="0" shapeId="0" xr:uid="{7B050130-9921-4706-A9D1-6BA8D7D192EF}">
      <text>
        <r>
          <rPr>
            <b/>
            <sz val="9"/>
            <color indexed="81"/>
            <rFont val="Tahoma"/>
            <family val="2"/>
          </rPr>
          <t>ECITB: Tenderers must ensure formulas are accurate and represent the total price including VAT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<sst xmlns="http://schemas.openxmlformats.org/spreadsheetml/2006/main" count="182" uniqueCount="155">
  <si>
    <t>Pricing Schedule: ECITB ACTIVE Cup 2026 Procurement</t>
  </si>
  <si>
    <t>Version:</t>
  </si>
  <si>
    <t xml:space="preserve">Tenderer Name (Organisation):
</t>
  </si>
  <si>
    <t xml:space="preserve">Reference:
</t>
  </si>
  <si>
    <t>P2601-1</t>
  </si>
  <si>
    <t>SECTION A – EVALUATED COSTS (SCORED)</t>
  </si>
  <si>
    <t>A1. Unit Price per Learner (Fixed)</t>
  </si>
  <si>
    <t>Ref</t>
  </si>
  <si>
    <t>Cost Element</t>
  </si>
  <si>
    <t>Description</t>
  </si>
  <si>
    <t>Unit</t>
  </si>
  <si>
    <t>Volume Assumption (over 3 years)</t>
  </si>
  <si>
    <t>Unit Price (£)</t>
  </si>
  <si>
    <t>VAT Total (£)</t>
  </si>
  <si>
    <t>Totals inc VAT (£)</t>
  </si>
  <si>
    <t>Tenderer Notes</t>
  </si>
  <si>
    <t>A1.1</t>
  </si>
  <si>
    <t>Delivery cost per learner</t>
  </si>
  <si>
    <t>All delivery costs excluding development and accommodation</t>
  </si>
  <si>
    <t>Per learner</t>
  </si>
  <si>
    <t>A1.2 [Additional items]</t>
  </si>
  <si>
    <t>[Cost Element]</t>
  </si>
  <si>
    <t>[Description</t>
  </si>
  <si>
    <t>[Unit Type]</t>
  </si>
  <si>
    <t>A1.3 [Additional items]</t>
  </si>
  <si>
    <t>A2. Programme &amp; Materials Development (Fixed Fee)</t>
  </si>
  <si>
    <t xml:space="preserve">Cost Element
</t>
  </si>
  <si>
    <t>Payment Type</t>
  </si>
  <si>
    <t>Fixed Price (£)</t>
  </si>
  <si>
    <t>-</t>
  </si>
  <si>
    <t>A2.1</t>
  </si>
  <si>
    <t>Programme &amp; materials development</t>
  </si>
  <si>
    <t>One-off design and development cost</t>
  </si>
  <si>
    <t>Fixed (one-off)</t>
  </si>
  <si>
    <t>A2.2 [Additional items]</t>
  </si>
  <si>
    <t>[Payment Type]</t>
  </si>
  <si>
    <t>A2.3 [Additional items]</t>
  </si>
  <si>
    <t>A3. Evaluated Price Summary</t>
  </si>
  <si>
    <t>Cost Category</t>
  </si>
  <si>
    <t>Total (£)</t>
  </si>
  <si>
    <t>Total Unit Costs (A1)</t>
  </si>
  <si>
    <t>Total Fixed Development Cost (A2)</t>
  </si>
  <si>
    <t>TOTAL EVALUATED PRICE (inc. VAT)</t>
  </si>
  <si>
    <t>SECTION B – NON-EVALUATED COSTS (FOR INFORMATION ONLY – FIO)</t>
  </si>
  <si>
    <t>B1. Accommodation &amp; Residential Costs for Learners (Employer Paid)</t>
  </si>
  <si>
    <t>Assumed Basis</t>
  </si>
  <si>
    <t>Indicative Cost (£)</t>
  </si>
  <si>
    <t>B1.1</t>
  </si>
  <si>
    <t>Accommodation (as per Specification)</t>
  </si>
  <si>
    <t>Per learner per night</t>
  </si>
  <si>
    <t>Learner / Night</t>
  </si>
  <si>
    <t>Insert assumption</t>
  </si>
  <si>
    <t>B1.2</t>
  </si>
  <si>
    <t>Breakfast</t>
  </si>
  <si>
    <t>Per learner per day</t>
  </si>
  <si>
    <t>Learner / Day</t>
  </si>
  <si>
    <t>B1.3</t>
  </si>
  <si>
    <t>[Description]</t>
  </si>
  <si>
    <t>[Unit]</t>
  </si>
  <si>
    <t>B2. Cost Control &amp; Uplift Management Accommodation &amp; Residential Costs Learners (Narrative – not scored)</t>
  </si>
  <si>
    <t>Narrative (max 200 words)</t>
  </si>
  <si>
    <t>Explain approach to cost control, uplifts, caps, and any commissions or mark-ups on accommodation costs</t>
  </si>
  <si>
    <t>SECTION C – PRICE FLEXIBILITY &amp; SENSITIVITY (FIO)</t>
  </si>
  <si>
    <t xml:space="preserve">Scenario
</t>
  </si>
  <si>
    <t>Price Impact (£)</t>
  </si>
  <si>
    <t>Detail</t>
  </si>
  <si>
    <t>Learner numbers ±10%</t>
  </si>
  <si>
    <t>Additional cohort</t>
  </si>
  <si>
    <t>Additional learner</t>
  </si>
  <si>
    <t>Pricing Schedule Guidance:  P2601-1</t>
  </si>
  <si>
    <t>1. Purpose of this Guidance</t>
  </si>
  <si>
    <t>This guidance supports Tenderers in completing the Pricing Schedule correctly, transparently and in compliance with the Authority’s procurement requirements. It also explains how prices will be interpreted and evaluated.</t>
  </si>
  <si>
    <t>Failure to complete the Pricing Schedule in accordance with this guidance may result in clarification requests or exclusion where non-compliance is material.</t>
  </si>
  <si>
    <t>2. General Pricing Rules (All Sections)</t>
  </si>
  <si>
    <t>Tenderers must:</t>
  </si>
  <si>
    <r>
      <t xml:space="preserve">Complete </t>
    </r>
    <r>
      <rPr>
        <b/>
        <sz val="11"/>
        <color theme="1"/>
        <rFont val="Verdana"/>
        <family val="2"/>
      </rPr>
      <t>all required fields</t>
    </r>
    <r>
      <rPr>
        <sz val="11"/>
        <color theme="1"/>
        <rFont val="Verdana"/>
        <family val="2"/>
      </rPr>
      <t xml:space="preserve"> in the Pricing Schedule</t>
    </r>
  </si>
  <si>
    <r>
      <t xml:space="preserve">Submit prices </t>
    </r>
    <r>
      <rPr>
        <b/>
        <sz val="11"/>
        <color theme="1"/>
        <rFont val="Verdana"/>
        <family val="2"/>
      </rPr>
      <t>inclusive</t>
    </r>
    <r>
      <rPr>
        <sz val="11"/>
        <color theme="1"/>
        <rFont val="Verdana"/>
        <family val="2"/>
      </rPr>
      <t xml:space="preserve"> and </t>
    </r>
    <r>
      <rPr>
        <b/>
        <sz val="11"/>
        <color theme="1"/>
        <rFont val="Verdana"/>
        <family val="2"/>
      </rPr>
      <t>exclusive of VAT</t>
    </r>
    <r>
      <rPr>
        <sz val="11"/>
        <color theme="1"/>
        <rFont val="Verdana"/>
        <family val="2"/>
      </rPr>
      <t>, unless explicitly stated otherwise (</t>
    </r>
    <r>
      <rPr>
        <b/>
        <sz val="11"/>
        <color theme="1"/>
        <rFont val="Verdana"/>
        <family val="2"/>
      </rPr>
      <t>totals for evaluation are inclusive of VAT</t>
    </r>
    <r>
      <rPr>
        <sz val="11"/>
        <color theme="1"/>
        <rFont val="Verdana"/>
        <family val="2"/>
      </rPr>
      <t xml:space="preserve"> as ECITB is a Charity and cannot reclaim most of its invoiced VAT costs</t>
    </r>
  </si>
  <si>
    <r>
      <t xml:space="preserve">Ensure prices are </t>
    </r>
    <r>
      <rPr>
        <b/>
        <sz val="11"/>
        <color theme="1"/>
        <rFont val="Verdana"/>
        <family val="2"/>
      </rPr>
      <t>clear, unambiguous and capable of evaluation</t>
    </r>
  </si>
  <si>
    <r>
      <t xml:space="preserve">Ensure there is </t>
    </r>
    <r>
      <rPr>
        <b/>
        <sz val="11"/>
        <color theme="1"/>
        <rFont val="Verdana"/>
        <family val="2"/>
      </rPr>
      <t>no double counting</t>
    </r>
    <r>
      <rPr>
        <sz val="11"/>
        <color theme="1"/>
        <rFont val="Verdana"/>
        <family val="2"/>
      </rPr>
      <t xml:space="preserve"> of costs across sections</t>
    </r>
  </si>
  <si>
    <t>Not introduce assumptions that conflict with the Specification</t>
  </si>
  <si>
    <t>Tenderers must not:</t>
  </si>
  <si>
    <t>Insert conditional pricing (e.g. "subject to", "indicative only") in evaluated sections</t>
  </si>
  <si>
    <t>Amend the structure or headings of the Pricing Schedule</t>
  </si>
  <si>
    <t>Include narrative explanations within pricing cells unless expressly requested</t>
  </si>
  <si>
    <t>3. Section A – Evaluated Costs (Scored)</t>
  </si>
  <si>
    <t>Prices submitted in Section A will be used for the formal price evaluation.</t>
  </si>
  <si>
    <t>3.1 A1 – Unit Price per Learner (Fixed)</t>
  </si>
  <si>
    <t>The unit price per learner must:</t>
  </si>
  <si>
    <r>
      <t xml:space="preserve">Be a </t>
    </r>
    <r>
      <rPr>
        <b/>
        <sz val="11"/>
        <color theme="1"/>
        <rFont val="Verdana"/>
        <family val="2"/>
      </rPr>
      <t>fixed, all inclusive price</t>
    </r>
    <r>
      <rPr>
        <sz val="11"/>
        <color theme="1"/>
        <rFont val="Verdana"/>
        <family val="2"/>
      </rPr>
      <t xml:space="preserve"> for the duration of the contract</t>
    </r>
  </si>
  <si>
    <t>Include all costs associated with programme delivery per learner, including (but not limited to):</t>
  </si>
  <si>
    <t>facilitation and delivery staff</t>
  </si>
  <si>
    <t>learner assessment and support</t>
  </si>
  <si>
    <t>delivery administration</t>
  </si>
  <si>
    <t>consumable materials</t>
  </si>
  <si>
    <t>overheads and reasonable profit</t>
  </si>
  <si>
    <t>food provisions for Learners during programme time (refreshments, lunch, evening meal etc. as per the specification)</t>
  </si>
  <si>
    <r>
      <t xml:space="preserve">The following must </t>
    </r>
    <r>
      <rPr>
        <b/>
        <sz val="11"/>
        <color theme="1"/>
        <rFont val="Verdana"/>
        <family val="2"/>
      </rPr>
      <t>not</t>
    </r>
    <r>
      <rPr>
        <sz val="11"/>
        <color theme="1"/>
        <rFont val="Verdana"/>
        <family val="2"/>
      </rPr>
      <t xml:space="preserve"> be included in the unit price:</t>
    </r>
  </si>
  <si>
    <t>programme or materials development costs (Section A2)</t>
  </si>
  <si>
    <t>accommodation costs to specification requirements (Section B)</t>
  </si>
  <si>
    <r>
      <t xml:space="preserve">Tenderers must use the </t>
    </r>
    <r>
      <rPr>
        <b/>
        <sz val="11"/>
        <color theme="1"/>
        <rFont val="Verdana"/>
        <family val="2"/>
      </rPr>
      <t>volume assumptions stated</t>
    </r>
    <r>
      <rPr>
        <sz val="11"/>
        <color theme="1"/>
        <rFont val="Verdana"/>
        <family val="2"/>
      </rPr>
      <t xml:space="preserve"> by the Authority when calculating totals. Alternative assumptions must not be substituted.</t>
    </r>
  </si>
  <si>
    <t>3.2 A2 – Programme &amp; Materials Development (Fixed Fee)</t>
  </si>
  <si>
    <r>
      <t xml:space="preserve">Tenderers must submit a </t>
    </r>
    <r>
      <rPr>
        <b/>
        <sz val="11"/>
        <color theme="1"/>
        <rFont val="Verdana"/>
        <family val="2"/>
      </rPr>
      <t>single, fixed, one-off price</t>
    </r>
    <r>
      <rPr>
        <sz val="11"/>
        <color theme="1"/>
        <rFont val="Verdana"/>
        <family val="2"/>
      </rPr>
      <t xml:space="preserve"> covering all activities required to design, develop and mobilise the programme, including:</t>
    </r>
  </si>
  <si>
    <t>instructional and learning design</t>
  </si>
  <si>
    <t>development of learner and facilitator materials</t>
  </si>
  <si>
    <t>quality assurance and piloting</t>
  </si>
  <si>
    <t>any revisions required prior to go-live</t>
  </si>
  <si>
    <t>handover and documentation requirements</t>
  </si>
  <si>
    <t>future scenario options and development</t>
  </si>
  <si>
    <t>This fee:</t>
  </si>
  <si>
    <t>will be paid once only (as per the pricing milestones schedule within the contract)</t>
  </si>
  <si>
    <t>must not be amortised across learner volumes</t>
  </si>
  <si>
    <t>must not be conditional on minimum volumes or contract extensions</t>
  </si>
  <si>
    <t>3.3 A3 – Evaluated Price Summary</t>
  </si>
  <si>
    <t>Tenderers must ensure that:</t>
  </si>
  <si>
    <t>totals reconcile arithmetically with Sections A1 and A2 (including any additional line items added)</t>
  </si>
  <si>
    <t>no additional costs are introduced at summary level</t>
  </si>
  <si>
    <r>
      <t xml:space="preserve">The </t>
    </r>
    <r>
      <rPr>
        <b/>
        <sz val="11"/>
        <color theme="1"/>
        <rFont val="Verdana"/>
        <family val="2"/>
      </rPr>
      <t>Total Evaluated Price (including VAT)</t>
    </r>
    <r>
      <rPr>
        <sz val="11"/>
        <color theme="1"/>
        <rFont val="Verdana"/>
        <family val="2"/>
      </rPr>
      <t xml:space="preserve"> is the figure that will be used for scoring.</t>
    </r>
  </si>
  <si>
    <t>4. Section B – Non-Evaluated Costs (For Information Only – FIO)</t>
  </si>
  <si>
    <r>
      <t xml:space="preserve">Prices in Section B are </t>
    </r>
    <r>
      <rPr>
        <b/>
        <sz val="11"/>
        <color theme="1"/>
        <rFont val="Verdana"/>
        <family val="2"/>
      </rPr>
      <t>not scored</t>
    </r>
    <r>
      <rPr>
        <sz val="11"/>
        <color theme="1"/>
        <rFont val="Verdana"/>
        <family val="2"/>
      </rPr>
      <t>, but will be used to assess:</t>
    </r>
  </si>
  <si>
    <t>affordability for ECI Employers</t>
  </si>
  <si>
    <t>transparency of cost build-up</t>
  </si>
  <si>
    <t>potential cost escalation risk</t>
  </si>
  <si>
    <t>4.1 B1 – Accommodation &amp; Residential Costs</t>
  </si>
  <si>
    <r>
      <t xml:space="preserve">Tenderers must provide </t>
    </r>
    <r>
      <rPr>
        <b/>
        <sz val="11"/>
        <color theme="1"/>
        <rFont val="Verdana"/>
        <family val="2"/>
      </rPr>
      <t>fair, market-reflective indicative costs</t>
    </r>
    <r>
      <rPr>
        <sz val="11"/>
        <color theme="1"/>
        <rFont val="Verdana"/>
        <family val="2"/>
      </rPr>
      <t xml:space="preserve"> for accommodation-related elements, even where these are:</t>
    </r>
  </si>
  <si>
    <t>paid directly by learners or employers, and/or</t>
  </si>
  <si>
    <t>sourced from third-party providers</t>
  </si>
  <si>
    <t>Indicative prices should:</t>
  </si>
  <si>
    <t>be based on realistic assumptions</t>
  </si>
  <si>
    <t>exclude undisclosed commissions or mark-ups</t>
  </si>
  <si>
    <t>reflect typical delivery locations and standards set out in the Specification</t>
  </si>
  <si>
    <t>inflate or suppress indicative costs to influence evaluation</t>
  </si>
  <si>
    <t>describe prices as "to be confirmed" or "unknown"</t>
  </si>
  <si>
    <t>4.2 B2 – Cost Control &amp; Uplift Management (Narrative)</t>
  </si>
  <si>
    <t>Tenderers must explain, in narrative form:</t>
  </si>
  <si>
    <t>how accommodation and residential costs will be kept competitive</t>
  </si>
  <si>
    <t>whether preferred suppliers, frameworks or caps are used</t>
  </si>
  <si>
    <t>how cost increases will be managed over time</t>
  </si>
  <si>
    <t>whether any commissions, rebates or management fees apply (and if so, their basis)</t>
  </si>
  <si>
    <t>This section is not scored but may be used to identify commercial risk and will support information shared as part of your wider tender submission</t>
  </si>
  <si>
    <t>5. Section C – Price Flexibility &amp; Sensitivity (FIO)</t>
  </si>
  <si>
    <t>Section C should:</t>
  </si>
  <si>
    <t>illustrate how prices respond to volume changes</t>
  </si>
  <si>
    <t>support future planning and contract management</t>
  </si>
  <si>
    <t>Prices provided in this section are indicative only and will not form part of the evaluated price unless expressly stated elsewhere in the tender documents.</t>
  </si>
  <si>
    <t>6. Compliance &amp; Clarifications</t>
  </si>
  <si>
    <t>The Authority reserves the right to:</t>
  </si>
  <si>
    <t>seek clarification of any pricing submissions</t>
  </si>
  <si>
    <t>challenge abnormally low or high prices</t>
  </si>
  <si>
    <t>verify that pricing is sustainable and deliverable</t>
  </si>
  <si>
    <t>Material non-compliance with this guidance may result in exclusion in accordance with the Procurement Act 2023.</t>
  </si>
  <si>
    <t>7. Declaration</t>
  </si>
  <si>
    <t>By submitting a completed Pricing Schedule, Tenderers confirm that:</t>
  </si>
  <si>
    <t>prices are accurate and complete</t>
  </si>
  <si>
    <t>no additional charges will be applied outside the agreed pricing structure</t>
  </si>
  <si>
    <t>pricing has been prepared in accordance with this guidance and the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</si>
</sst>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Verdana"/>
      <family val="2"/>
    </font>
    <font>
      <b/>
      <sz val="13.5"/>
      <color theme="1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Verdana"/>
      <family val="2"/>
    </font>
    <font>
      <b/>
      <sz val="11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quotePrefix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2" fillId="0" borderId="4" xfId="0" applyFont="1" applyBorder="1"/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3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0" xfId="0" applyFont="1" applyFill="1"/>
    <xf numFmtId="0" fontId="2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wrapText="1"/>
    </xf>
    <xf numFmtId="0" fontId="2" fillId="5" borderId="1" xfId="0" quotePrefix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3" fillId="5" borderId="11" xfId="0" applyFont="1" applyFill="1" applyBorder="1"/>
    <xf numFmtId="164" fontId="3" fillId="5" borderId="12" xfId="0" applyNumberFormat="1" applyFont="1" applyFill="1" applyBorder="1" applyAlignment="1">
      <alignment horizontal="center"/>
    </xf>
    <xf numFmtId="0" fontId="2" fillId="5" borderId="13" xfId="0" applyFont="1" applyFill="1" applyBorder="1"/>
    <xf numFmtId="164" fontId="2" fillId="5" borderId="14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6" borderId="1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3" fontId="10" fillId="4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activeCell="L12" sqref="L12"/>
    </sheetView>
  </sheetViews>
  <sheetFormatPr defaultColWidth="9.1796875" defaultRowHeight="13.5" x14ac:dyDescent="0.25"/>
  <cols>
    <col min="1" max="1" width="63.81640625" style="4" customWidth="1"/>
    <col min="2" max="2" width="47.26953125" style="4" customWidth="1"/>
    <col min="3" max="3" width="39.26953125" style="7" customWidth="1"/>
    <col min="4" max="4" width="17.7265625" style="4" bestFit="1" customWidth="1"/>
    <col min="5" max="5" width="24.81640625" style="4" customWidth="1"/>
    <col min="6" max="6" width="20.54296875" style="4" customWidth="1"/>
    <col min="7" max="7" width="17" style="4" customWidth="1"/>
    <col min="8" max="8" width="22.453125" style="4" customWidth="1"/>
    <col min="9" max="9" width="29.26953125" style="27" customWidth="1"/>
    <col min="10" max="16384" width="9.1796875" style="4"/>
  </cols>
  <sheetData>
    <row r="1" spans="1:9" ht="17.5" x14ac:dyDescent="0.35">
      <c r="A1" s="1" t="s">
        <v>0</v>
      </c>
      <c r="C1" s="45" t="s">
        <v>1</v>
      </c>
      <c r="D1" s="64">
        <v>1.2</v>
      </c>
    </row>
    <row r="3" spans="1:9" ht="27" x14ac:dyDescent="0.25">
      <c r="A3" s="59" t="s">
        <v>2</v>
      </c>
      <c r="B3" s="2"/>
    </row>
    <row r="4" spans="1:9" ht="27" x14ac:dyDescent="0.25">
      <c r="A4" s="59" t="s">
        <v>3</v>
      </c>
      <c r="B4" s="3" t="s">
        <v>4</v>
      </c>
    </row>
    <row r="6" spans="1:9" x14ac:dyDescent="0.25">
      <c r="A6" s="5" t="s">
        <v>5</v>
      </c>
      <c r="B6" s="6"/>
      <c r="C6" s="8"/>
      <c r="D6" s="6"/>
      <c r="E6" s="6"/>
      <c r="F6" s="6"/>
      <c r="G6" s="6"/>
      <c r="H6" s="6"/>
      <c r="I6" s="26"/>
    </row>
    <row r="7" spans="1:9" x14ac:dyDescent="0.25">
      <c r="A7" s="5" t="s">
        <v>6</v>
      </c>
      <c r="B7" s="6"/>
      <c r="C7" s="8"/>
      <c r="D7" s="6"/>
      <c r="E7" s="6"/>
      <c r="F7" s="6"/>
      <c r="G7" s="6"/>
      <c r="H7" s="6"/>
      <c r="I7" s="26"/>
    </row>
    <row r="8" spans="1:9" ht="27" x14ac:dyDescent="0.25">
      <c r="A8" s="28" t="s">
        <v>7</v>
      </c>
      <c r="B8" s="28" t="s">
        <v>8</v>
      </c>
      <c r="C8" s="29" t="s">
        <v>9</v>
      </c>
      <c r="D8" s="28" t="s">
        <v>10</v>
      </c>
      <c r="E8" s="29" t="s">
        <v>11</v>
      </c>
      <c r="F8" s="28" t="s">
        <v>12</v>
      </c>
      <c r="G8" s="29" t="s">
        <v>13</v>
      </c>
      <c r="H8" s="30" t="s">
        <v>14</v>
      </c>
      <c r="I8" s="31" t="s">
        <v>15</v>
      </c>
    </row>
    <row r="9" spans="1:9" ht="27" x14ac:dyDescent="0.25">
      <c r="A9" s="6" t="s">
        <v>16</v>
      </c>
      <c r="B9" s="6" t="s">
        <v>17</v>
      </c>
      <c r="C9" s="8" t="s">
        <v>18</v>
      </c>
      <c r="D9" s="6" t="s">
        <v>19</v>
      </c>
      <c r="E9" s="63">
        <v>360</v>
      </c>
      <c r="F9" s="22">
        <v>0</v>
      </c>
      <c r="G9" s="22">
        <v>0</v>
      </c>
      <c r="H9" s="24">
        <f>SUM(E9*F9)+G9</f>
        <v>0</v>
      </c>
      <c r="I9" s="26"/>
    </row>
    <row r="10" spans="1:9" x14ac:dyDescent="0.25">
      <c r="A10" s="6" t="s">
        <v>20</v>
      </c>
      <c r="B10" s="6" t="s">
        <v>21</v>
      </c>
      <c r="C10" s="8" t="s">
        <v>22</v>
      </c>
      <c r="D10" s="6" t="s">
        <v>23</v>
      </c>
      <c r="E10" s="44">
        <v>0</v>
      </c>
      <c r="F10" s="23">
        <v>0</v>
      </c>
      <c r="G10" s="22">
        <v>0</v>
      </c>
      <c r="H10" s="24">
        <v>0</v>
      </c>
      <c r="I10" s="26"/>
    </row>
    <row r="11" spans="1:9" x14ac:dyDescent="0.25">
      <c r="A11" s="6" t="s">
        <v>24</v>
      </c>
      <c r="B11" s="6" t="s">
        <v>21</v>
      </c>
      <c r="C11" s="8" t="s">
        <v>22</v>
      </c>
      <c r="D11" s="6" t="s">
        <v>23</v>
      </c>
      <c r="E11" s="44">
        <v>0</v>
      </c>
      <c r="F11" s="23">
        <v>0</v>
      </c>
      <c r="G11" s="22">
        <v>0</v>
      </c>
      <c r="H11" s="24">
        <v>0</v>
      </c>
      <c r="I11" s="26"/>
    </row>
    <row r="12" spans="1:9" x14ac:dyDescent="0.25">
      <c r="A12" s="6"/>
      <c r="B12" s="6"/>
      <c r="C12" s="8"/>
      <c r="D12" s="6"/>
      <c r="E12" s="6"/>
      <c r="F12" s="10"/>
      <c r="G12" s="6"/>
      <c r="H12" s="5"/>
      <c r="I12" s="26"/>
    </row>
    <row r="13" spans="1:9" x14ac:dyDescent="0.25">
      <c r="A13" s="6"/>
      <c r="B13" s="6"/>
      <c r="C13" s="8"/>
      <c r="D13" s="6"/>
      <c r="E13" s="6"/>
      <c r="F13" s="6"/>
      <c r="G13" s="6"/>
      <c r="H13" s="6"/>
      <c r="I13" s="26"/>
    </row>
    <row r="14" spans="1:9" x14ac:dyDescent="0.25">
      <c r="A14" s="5" t="s">
        <v>25</v>
      </c>
      <c r="B14" s="6"/>
      <c r="C14" s="8"/>
      <c r="D14" s="6"/>
      <c r="E14" s="6"/>
      <c r="F14" s="6"/>
      <c r="G14" s="6"/>
      <c r="H14" s="6"/>
      <c r="I14" s="26"/>
    </row>
    <row r="15" spans="1:9" s="32" customFormat="1" ht="27" x14ac:dyDescent="0.25">
      <c r="A15" s="33" t="s">
        <v>7</v>
      </c>
      <c r="B15" s="34" t="s">
        <v>26</v>
      </c>
      <c r="C15" s="34" t="s">
        <v>9</v>
      </c>
      <c r="D15" s="33" t="s">
        <v>27</v>
      </c>
      <c r="E15" s="33" t="s">
        <v>28</v>
      </c>
      <c r="F15" s="35" t="s">
        <v>29</v>
      </c>
      <c r="G15" s="29" t="s">
        <v>13</v>
      </c>
      <c r="H15" s="30" t="s">
        <v>14</v>
      </c>
      <c r="I15" s="31" t="s">
        <v>15</v>
      </c>
    </row>
    <row r="16" spans="1:9" ht="27" x14ac:dyDescent="0.25">
      <c r="A16" s="6" t="s">
        <v>30</v>
      </c>
      <c r="B16" s="6" t="s">
        <v>31</v>
      </c>
      <c r="C16" s="8" t="s">
        <v>32</v>
      </c>
      <c r="D16" s="6" t="s">
        <v>33</v>
      </c>
      <c r="E16" s="22">
        <v>0</v>
      </c>
      <c r="F16" s="23" t="s">
        <v>29</v>
      </c>
      <c r="G16" s="22">
        <v>0</v>
      </c>
      <c r="H16" s="24">
        <f>E16+G16</f>
        <v>0</v>
      </c>
      <c r="I16" s="26"/>
    </row>
    <row r="17" spans="1:9" x14ac:dyDescent="0.25">
      <c r="A17" s="6" t="s">
        <v>34</v>
      </c>
      <c r="B17" s="6" t="s">
        <v>21</v>
      </c>
      <c r="C17" s="8" t="s">
        <v>22</v>
      </c>
      <c r="D17" s="6" t="s">
        <v>35</v>
      </c>
      <c r="E17" s="22">
        <v>0</v>
      </c>
      <c r="F17" s="23" t="s">
        <v>29</v>
      </c>
      <c r="G17" s="22">
        <v>0</v>
      </c>
      <c r="H17" s="24">
        <v>0</v>
      </c>
      <c r="I17" s="26"/>
    </row>
    <row r="18" spans="1:9" x14ac:dyDescent="0.25">
      <c r="A18" s="6" t="s">
        <v>36</v>
      </c>
      <c r="B18" s="6" t="s">
        <v>21</v>
      </c>
      <c r="C18" s="8" t="s">
        <v>22</v>
      </c>
      <c r="D18" s="6" t="s">
        <v>35</v>
      </c>
      <c r="E18" s="22">
        <v>0</v>
      </c>
      <c r="F18" s="23" t="s">
        <v>29</v>
      </c>
      <c r="G18" s="22">
        <v>0</v>
      </c>
      <c r="H18" s="24">
        <v>0</v>
      </c>
      <c r="I18" s="26"/>
    </row>
    <row r="19" spans="1:9" x14ac:dyDescent="0.25">
      <c r="A19" s="6"/>
      <c r="B19" s="6"/>
      <c r="C19" s="8"/>
      <c r="D19" s="6"/>
      <c r="E19" s="6"/>
      <c r="F19" s="10"/>
      <c r="G19" s="6"/>
      <c r="H19" s="5"/>
      <c r="I19" s="26"/>
    </row>
    <row r="20" spans="1:9" ht="14" thickBot="1" x14ac:dyDescent="0.3">
      <c r="A20" s="18"/>
      <c r="B20" s="18"/>
      <c r="C20" s="8"/>
      <c r="D20" s="6"/>
      <c r="E20" s="6"/>
      <c r="F20" s="6"/>
      <c r="G20" s="6"/>
      <c r="H20" s="6"/>
      <c r="I20" s="26"/>
    </row>
    <row r="21" spans="1:9" x14ac:dyDescent="0.25">
      <c r="A21" s="36" t="s">
        <v>37</v>
      </c>
      <c r="B21" s="37"/>
      <c r="C21" s="19"/>
      <c r="D21" s="6"/>
      <c r="E21" s="6"/>
      <c r="F21" s="6"/>
      <c r="G21" s="6"/>
      <c r="H21" s="6"/>
      <c r="I21" s="26"/>
    </row>
    <row r="22" spans="1:9" x14ac:dyDescent="0.25">
      <c r="A22" s="38" t="s">
        <v>38</v>
      </c>
      <c r="B22" s="39" t="s">
        <v>39</v>
      </c>
      <c r="C22" s="19"/>
      <c r="D22" s="6"/>
      <c r="E22" s="6"/>
      <c r="F22" s="6"/>
      <c r="G22" s="6"/>
      <c r="H22" s="6"/>
      <c r="I22" s="26"/>
    </row>
    <row r="23" spans="1:9" x14ac:dyDescent="0.25">
      <c r="A23" s="40" t="s">
        <v>40</v>
      </c>
      <c r="B23" s="41">
        <f>SUM(H9:H11)</f>
        <v>0</v>
      </c>
      <c r="C23" s="19"/>
      <c r="D23" s="6"/>
      <c r="E23" s="6"/>
      <c r="F23" s="6"/>
      <c r="G23" s="6"/>
      <c r="H23" s="6"/>
      <c r="I23" s="26"/>
    </row>
    <row r="24" spans="1:9" x14ac:dyDescent="0.25">
      <c r="A24" s="40" t="s">
        <v>41</v>
      </c>
      <c r="B24" s="41">
        <f>SUM(H16:H18)</f>
        <v>0</v>
      </c>
      <c r="C24" s="19"/>
      <c r="D24" s="6"/>
      <c r="E24" s="6"/>
      <c r="F24" s="6"/>
      <c r="G24" s="6"/>
      <c r="H24" s="6"/>
      <c r="I24" s="26"/>
    </row>
    <row r="25" spans="1:9" ht="14" thickBot="1" x14ac:dyDescent="0.3">
      <c r="A25" s="42" t="s">
        <v>42</v>
      </c>
      <c r="B25" s="43">
        <f>SUM(B23:B24)</f>
        <v>0</v>
      </c>
      <c r="C25" s="19"/>
      <c r="D25" s="6"/>
      <c r="E25" s="6"/>
      <c r="F25" s="6"/>
      <c r="G25" s="6"/>
      <c r="H25" s="6"/>
      <c r="I25" s="26"/>
    </row>
    <row r="26" spans="1:9" x14ac:dyDescent="0.25">
      <c r="A26" s="20"/>
      <c r="B26" s="21"/>
      <c r="C26" s="8"/>
      <c r="D26" s="6"/>
      <c r="E26" s="6"/>
      <c r="F26" s="6"/>
      <c r="G26" s="6"/>
      <c r="H26" s="6"/>
      <c r="I26" s="26"/>
    </row>
    <row r="27" spans="1:9" x14ac:dyDescent="0.25">
      <c r="A27" s="5"/>
      <c r="B27" s="11"/>
      <c r="C27" s="8"/>
      <c r="D27" s="6"/>
      <c r="E27" s="6"/>
      <c r="F27" s="6"/>
      <c r="G27" s="6"/>
      <c r="H27" s="6"/>
      <c r="I27" s="26"/>
    </row>
    <row r="28" spans="1:9" x14ac:dyDescent="0.25">
      <c r="A28" s="6"/>
      <c r="B28" s="6"/>
      <c r="C28" s="8"/>
      <c r="D28" s="6"/>
      <c r="E28" s="6"/>
      <c r="F28" s="6"/>
      <c r="G28" s="6"/>
      <c r="H28" s="6"/>
      <c r="I28" s="26"/>
    </row>
    <row r="29" spans="1:9" ht="27" x14ac:dyDescent="0.25">
      <c r="A29" s="9" t="s">
        <v>43</v>
      </c>
      <c r="B29" s="6"/>
      <c r="C29" s="8"/>
      <c r="D29" s="6"/>
      <c r="E29" s="6"/>
      <c r="F29" s="6"/>
      <c r="G29" s="6"/>
      <c r="H29" s="6"/>
      <c r="I29" s="26"/>
    </row>
    <row r="30" spans="1:9" x14ac:dyDescent="0.25">
      <c r="A30" s="5" t="s">
        <v>44</v>
      </c>
      <c r="B30" s="6"/>
      <c r="C30" s="8"/>
      <c r="D30" s="6"/>
      <c r="E30" s="6"/>
      <c r="F30" s="6"/>
      <c r="G30" s="6"/>
      <c r="H30" s="6"/>
      <c r="I30" s="26"/>
    </row>
    <row r="31" spans="1:9" s="13" customFormat="1" ht="27" x14ac:dyDescent="0.25">
      <c r="A31" s="49" t="s">
        <v>7</v>
      </c>
      <c r="B31" s="49" t="s">
        <v>8</v>
      </c>
      <c r="C31" s="49" t="s">
        <v>9</v>
      </c>
      <c r="D31" s="49" t="s">
        <v>10</v>
      </c>
      <c r="E31" s="49" t="s">
        <v>45</v>
      </c>
      <c r="F31" s="49" t="s">
        <v>46</v>
      </c>
      <c r="G31" s="49" t="s">
        <v>13</v>
      </c>
      <c r="H31" s="50" t="s">
        <v>14</v>
      </c>
      <c r="I31" s="49" t="s">
        <v>15</v>
      </c>
    </row>
    <row r="32" spans="1:9" x14ac:dyDescent="0.25">
      <c r="A32" s="6" t="s">
        <v>47</v>
      </c>
      <c r="B32" s="6" t="s">
        <v>48</v>
      </c>
      <c r="C32" s="8" t="s">
        <v>49</v>
      </c>
      <c r="D32" s="6" t="s">
        <v>50</v>
      </c>
      <c r="E32" s="6" t="s">
        <v>51</v>
      </c>
      <c r="F32" s="22">
        <v>0</v>
      </c>
      <c r="G32" s="22">
        <v>0</v>
      </c>
      <c r="H32" s="22">
        <v>0</v>
      </c>
      <c r="I32" s="26"/>
    </row>
    <row r="33" spans="1:9" x14ac:dyDescent="0.25">
      <c r="A33" s="6" t="s">
        <v>52</v>
      </c>
      <c r="B33" s="6" t="s">
        <v>53</v>
      </c>
      <c r="C33" s="8" t="s">
        <v>54</v>
      </c>
      <c r="D33" s="6" t="s">
        <v>55</v>
      </c>
      <c r="E33" s="6" t="s">
        <v>51</v>
      </c>
      <c r="F33" s="22">
        <v>0</v>
      </c>
      <c r="G33" s="22">
        <v>0</v>
      </c>
      <c r="H33" s="22">
        <v>0</v>
      </c>
      <c r="I33" s="26"/>
    </row>
    <row r="34" spans="1:9" x14ac:dyDescent="0.25">
      <c r="A34" s="6" t="s">
        <v>56</v>
      </c>
      <c r="B34" s="6" t="s">
        <v>21</v>
      </c>
      <c r="C34" s="8" t="s">
        <v>57</v>
      </c>
      <c r="D34" s="6" t="s">
        <v>58</v>
      </c>
      <c r="E34" s="6" t="s">
        <v>51</v>
      </c>
      <c r="F34" s="22">
        <v>0</v>
      </c>
      <c r="G34" s="22">
        <v>0</v>
      </c>
      <c r="H34" s="22">
        <v>0</v>
      </c>
      <c r="I34" s="26"/>
    </row>
    <row r="35" spans="1:9" x14ac:dyDescent="0.25">
      <c r="A35" s="6"/>
      <c r="B35" s="6"/>
      <c r="C35" s="8"/>
      <c r="D35" s="6"/>
      <c r="E35" s="6"/>
      <c r="F35" s="6"/>
      <c r="G35" s="6"/>
      <c r="H35" s="6"/>
      <c r="I35" s="26"/>
    </row>
    <row r="36" spans="1:9" ht="41" thickBot="1" x14ac:dyDescent="0.3">
      <c r="A36" s="9" t="s">
        <v>59</v>
      </c>
      <c r="B36" s="16" t="s">
        <v>60</v>
      </c>
      <c r="C36" s="17"/>
      <c r="D36" s="18"/>
      <c r="E36" s="6"/>
      <c r="F36" s="6"/>
      <c r="G36" s="6"/>
      <c r="H36" s="6"/>
      <c r="I36" s="26"/>
    </row>
    <row r="37" spans="1:9" ht="48" customHeight="1" thickBot="1" x14ac:dyDescent="0.3">
      <c r="A37" s="14" t="s">
        <v>61</v>
      </c>
      <c r="B37" s="60"/>
      <c r="C37" s="61"/>
      <c r="D37" s="62"/>
      <c r="E37" s="15"/>
      <c r="F37" s="6"/>
      <c r="G37" s="6"/>
      <c r="H37" s="6"/>
      <c r="I37" s="26"/>
    </row>
    <row r="38" spans="1:9" ht="19.5" customHeight="1" x14ac:dyDescent="0.25">
      <c r="A38" s="14"/>
      <c r="B38" s="46"/>
      <c r="C38" s="47"/>
      <c r="D38" s="48"/>
      <c r="E38" s="15"/>
      <c r="F38" s="6"/>
      <c r="G38" s="6"/>
      <c r="H38" s="6"/>
      <c r="I38" s="26"/>
    </row>
    <row r="39" spans="1:9" x14ac:dyDescent="0.25">
      <c r="A39" s="6"/>
      <c r="B39" s="6"/>
      <c r="C39" s="8"/>
      <c r="D39" s="6"/>
      <c r="E39" s="6"/>
      <c r="F39" s="6"/>
      <c r="G39" s="6"/>
      <c r="H39" s="6"/>
      <c r="I39" s="26"/>
    </row>
    <row r="40" spans="1:9" ht="27" x14ac:dyDescent="0.25">
      <c r="A40" s="9" t="s">
        <v>62</v>
      </c>
      <c r="B40" s="6"/>
      <c r="C40" s="8"/>
      <c r="D40" s="6"/>
      <c r="E40" s="6"/>
      <c r="F40" s="6"/>
      <c r="G40" s="6"/>
      <c r="H40" s="6"/>
      <c r="I40" s="26"/>
    </row>
    <row r="41" spans="1:9" ht="27" x14ac:dyDescent="0.25">
      <c r="A41" s="52" t="s">
        <v>63</v>
      </c>
      <c r="B41" s="51" t="s">
        <v>64</v>
      </c>
      <c r="C41" s="52" t="s">
        <v>65</v>
      </c>
      <c r="D41" s="53"/>
      <c r="E41" s="53"/>
      <c r="F41" s="53"/>
      <c r="G41" s="53"/>
      <c r="H41" s="53"/>
      <c r="I41" s="54"/>
    </row>
    <row r="42" spans="1:9" x14ac:dyDescent="0.25">
      <c r="A42" s="6" t="s">
        <v>66</v>
      </c>
      <c r="B42" s="22">
        <v>0</v>
      </c>
      <c r="C42" s="25"/>
      <c r="D42" s="6"/>
      <c r="E42" s="6"/>
      <c r="F42" s="6"/>
      <c r="G42" s="6"/>
      <c r="H42" s="6"/>
      <c r="I42" s="26"/>
    </row>
    <row r="43" spans="1:9" x14ac:dyDescent="0.25">
      <c r="A43" s="6" t="s">
        <v>67</v>
      </c>
      <c r="B43" s="22">
        <v>0</v>
      </c>
      <c r="C43" s="25"/>
      <c r="D43" s="6"/>
      <c r="E43" s="6"/>
      <c r="F43" s="6"/>
      <c r="G43" s="6"/>
      <c r="H43" s="6"/>
      <c r="I43" s="26"/>
    </row>
    <row r="44" spans="1:9" x14ac:dyDescent="0.25">
      <c r="A44" s="6" t="s">
        <v>68</v>
      </c>
      <c r="B44" s="22">
        <v>0</v>
      </c>
      <c r="C44" s="25"/>
      <c r="D44" s="6"/>
      <c r="E44" s="6"/>
      <c r="F44" s="6"/>
      <c r="G44" s="6"/>
      <c r="H44" s="6"/>
      <c r="I44" s="26"/>
    </row>
  </sheetData>
  <mergeCells count="1">
    <mergeCell ref="B37:D37"/>
  </mergeCells>
  <pageMargins left="0.25" right="0.25" top="0.75" bottom="0.75" header="0.3" footer="0.3"/>
  <pageSetup paperSize="9" scale="5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6022-F456-407E-ADA8-60783E79B6E6}">
  <dimension ref="A1:A188"/>
  <sheetViews>
    <sheetView zoomScaleNormal="100" workbookViewId="0">
      <selection activeCell="A7" sqref="A7"/>
    </sheetView>
  </sheetViews>
  <sheetFormatPr defaultColWidth="9.1796875" defaultRowHeight="13.5" x14ac:dyDescent="0.25"/>
  <cols>
    <col min="1" max="1" width="146.26953125" style="4" customWidth="1"/>
    <col min="2" max="16384" width="9.1796875" style="4"/>
  </cols>
  <sheetData>
    <row r="1" spans="1:1" ht="23" x14ac:dyDescent="0.25">
      <c r="A1" s="55" t="s">
        <v>69</v>
      </c>
    </row>
    <row r="2" spans="1:1" ht="14.25" customHeight="1" x14ac:dyDescent="0.25">
      <c r="A2" s="55"/>
    </row>
    <row r="3" spans="1:1" ht="23" x14ac:dyDescent="0.25">
      <c r="A3" s="55" t="s">
        <v>70</v>
      </c>
    </row>
    <row r="4" spans="1:1" x14ac:dyDescent="0.25">
      <c r="A4" s="7"/>
    </row>
    <row r="5" spans="1:1" ht="27" x14ac:dyDescent="0.25">
      <c r="A5" s="7" t="s">
        <v>71</v>
      </c>
    </row>
    <row r="6" spans="1:1" x14ac:dyDescent="0.25">
      <c r="A6" s="7"/>
    </row>
    <row r="7" spans="1:1" ht="27" x14ac:dyDescent="0.25">
      <c r="A7" s="7" t="s">
        <v>72</v>
      </c>
    </row>
    <row r="8" spans="1:1" x14ac:dyDescent="0.25">
      <c r="A8" s="7"/>
    </row>
    <row r="9" spans="1:1" x14ac:dyDescent="0.25">
      <c r="A9" s="7"/>
    </row>
    <row r="10" spans="1:1" ht="23" x14ac:dyDescent="0.25">
      <c r="A10" s="55" t="s">
        <v>73</v>
      </c>
    </row>
    <row r="11" spans="1:1" x14ac:dyDescent="0.25">
      <c r="A11" s="7"/>
    </row>
    <row r="12" spans="1:1" x14ac:dyDescent="0.25">
      <c r="A12" s="12" t="s">
        <v>74</v>
      </c>
    </row>
    <row r="13" spans="1:1" x14ac:dyDescent="0.25">
      <c r="A13" s="56"/>
    </row>
    <row r="14" spans="1:1" x14ac:dyDescent="0.25">
      <c r="A14" s="56" t="s">
        <v>75</v>
      </c>
    </row>
    <row r="15" spans="1:1" x14ac:dyDescent="0.25">
      <c r="A15" s="56"/>
    </row>
    <row r="16" spans="1:1" ht="27" x14ac:dyDescent="0.25">
      <c r="A16" s="56" t="s">
        <v>76</v>
      </c>
    </row>
    <row r="17" spans="1:1" x14ac:dyDescent="0.25">
      <c r="A17" s="56"/>
    </row>
    <row r="18" spans="1:1" x14ac:dyDescent="0.25">
      <c r="A18" s="56" t="s">
        <v>77</v>
      </c>
    </row>
    <row r="19" spans="1:1" x14ac:dyDescent="0.25">
      <c r="A19" s="56"/>
    </row>
    <row r="20" spans="1:1" x14ac:dyDescent="0.25">
      <c r="A20" s="56" t="s">
        <v>78</v>
      </c>
    </row>
    <row r="21" spans="1:1" x14ac:dyDescent="0.25">
      <c r="A21" s="56"/>
    </row>
    <row r="22" spans="1:1" x14ac:dyDescent="0.25">
      <c r="A22" s="56" t="s">
        <v>79</v>
      </c>
    </row>
    <row r="23" spans="1:1" x14ac:dyDescent="0.25">
      <c r="A23" s="7"/>
    </row>
    <row r="24" spans="1:1" x14ac:dyDescent="0.25">
      <c r="A24" s="12" t="s">
        <v>80</v>
      </c>
    </row>
    <row r="25" spans="1:1" x14ac:dyDescent="0.25">
      <c r="A25" s="56"/>
    </row>
    <row r="26" spans="1:1" x14ac:dyDescent="0.25">
      <c r="A26" s="56" t="s">
        <v>81</v>
      </c>
    </row>
    <row r="27" spans="1:1" x14ac:dyDescent="0.25">
      <c r="A27" s="56"/>
    </row>
    <row r="28" spans="1:1" x14ac:dyDescent="0.25">
      <c r="A28" s="56" t="s">
        <v>82</v>
      </c>
    </row>
    <row r="29" spans="1:1" x14ac:dyDescent="0.25">
      <c r="A29" s="56"/>
    </row>
    <row r="30" spans="1:1" x14ac:dyDescent="0.25">
      <c r="A30" s="56" t="s">
        <v>83</v>
      </c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ht="23" x14ac:dyDescent="0.25">
      <c r="A34" s="55" t="s">
        <v>84</v>
      </c>
    </row>
    <row r="35" spans="1:1" x14ac:dyDescent="0.25">
      <c r="A35" s="7"/>
    </row>
    <row r="36" spans="1:1" x14ac:dyDescent="0.25">
      <c r="A36" s="7" t="s">
        <v>85</v>
      </c>
    </row>
    <row r="37" spans="1:1" x14ac:dyDescent="0.25">
      <c r="A37" s="7"/>
    </row>
    <row r="38" spans="1:1" ht="16.5" x14ac:dyDescent="0.25">
      <c r="A38" s="57" t="s">
        <v>86</v>
      </c>
    </row>
    <row r="39" spans="1:1" x14ac:dyDescent="0.25">
      <c r="A39" s="7"/>
    </row>
    <row r="40" spans="1:1" x14ac:dyDescent="0.25">
      <c r="A40" s="7" t="s">
        <v>87</v>
      </c>
    </row>
    <row r="41" spans="1:1" x14ac:dyDescent="0.25">
      <c r="A41" s="56"/>
    </row>
    <row r="42" spans="1:1" x14ac:dyDescent="0.25">
      <c r="A42" s="56" t="s">
        <v>88</v>
      </c>
    </row>
    <row r="43" spans="1:1" x14ac:dyDescent="0.25">
      <c r="A43" s="56"/>
    </row>
    <row r="44" spans="1:1" x14ac:dyDescent="0.25">
      <c r="A44" s="56" t="s">
        <v>89</v>
      </c>
    </row>
    <row r="45" spans="1:1" x14ac:dyDescent="0.25">
      <c r="A45" s="56"/>
    </row>
    <row r="46" spans="1:1" x14ac:dyDescent="0.25">
      <c r="A46" s="56" t="s">
        <v>90</v>
      </c>
    </row>
    <row r="47" spans="1:1" x14ac:dyDescent="0.25">
      <c r="A47" s="56"/>
    </row>
    <row r="48" spans="1:1" x14ac:dyDescent="0.25">
      <c r="A48" s="56" t="s">
        <v>91</v>
      </c>
    </row>
    <row r="49" spans="1:1" x14ac:dyDescent="0.25">
      <c r="A49" s="56"/>
    </row>
    <row r="50" spans="1:1" x14ac:dyDescent="0.25">
      <c r="A50" s="56" t="s">
        <v>92</v>
      </c>
    </row>
    <row r="51" spans="1:1" x14ac:dyDescent="0.25">
      <c r="A51" s="56"/>
    </row>
    <row r="52" spans="1:1" x14ac:dyDescent="0.25">
      <c r="A52" s="56" t="s">
        <v>93</v>
      </c>
    </row>
    <row r="53" spans="1:1" x14ac:dyDescent="0.25">
      <c r="A53" s="56"/>
    </row>
    <row r="54" spans="1:1" x14ac:dyDescent="0.25">
      <c r="A54" s="56" t="s">
        <v>94</v>
      </c>
    </row>
    <row r="55" spans="1:1" x14ac:dyDescent="0.25">
      <c r="A55" s="56"/>
    </row>
    <row r="56" spans="1:1" x14ac:dyDescent="0.25">
      <c r="A56" s="56" t="s">
        <v>95</v>
      </c>
    </row>
    <row r="57" spans="1:1" x14ac:dyDescent="0.25">
      <c r="A57" s="7"/>
    </row>
    <row r="58" spans="1:1" x14ac:dyDescent="0.25">
      <c r="A58" s="7" t="s">
        <v>96</v>
      </c>
    </row>
    <row r="59" spans="1:1" x14ac:dyDescent="0.25">
      <c r="A59" s="56"/>
    </row>
    <row r="60" spans="1:1" x14ac:dyDescent="0.25">
      <c r="A60" s="56" t="s">
        <v>97</v>
      </c>
    </row>
    <row r="61" spans="1:1" x14ac:dyDescent="0.25">
      <c r="A61" s="56"/>
    </row>
    <row r="62" spans="1:1" x14ac:dyDescent="0.25">
      <c r="A62" s="56" t="s">
        <v>98</v>
      </c>
    </row>
    <row r="63" spans="1:1" x14ac:dyDescent="0.25">
      <c r="A63" s="7"/>
    </row>
    <row r="64" spans="1:1" ht="27" x14ac:dyDescent="0.25">
      <c r="A64" s="7" t="s">
        <v>99</v>
      </c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ht="16.5" x14ac:dyDescent="0.25">
      <c r="A68" s="57" t="s">
        <v>100</v>
      </c>
    </row>
    <row r="69" spans="1:1" x14ac:dyDescent="0.25">
      <c r="A69" s="7"/>
    </row>
    <row r="70" spans="1:1" ht="27" x14ac:dyDescent="0.25">
      <c r="A70" s="7" t="s">
        <v>101</v>
      </c>
    </row>
    <row r="71" spans="1:1" x14ac:dyDescent="0.25">
      <c r="A71" s="56"/>
    </row>
    <row r="72" spans="1:1" x14ac:dyDescent="0.25">
      <c r="A72" s="56" t="s">
        <v>102</v>
      </c>
    </row>
    <row r="73" spans="1:1" x14ac:dyDescent="0.25">
      <c r="A73" s="56"/>
    </row>
    <row r="74" spans="1:1" x14ac:dyDescent="0.25">
      <c r="A74" s="56" t="s">
        <v>103</v>
      </c>
    </row>
    <row r="75" spans="1:1" x14ac:dyDescent="0.25">
      <c r="A75" s="56"/>
    </row>
    <row r="76" spans="1:1" x14ac:dyDescent="0.25">
      <c r="A76" s="56" t="s">
        <v>104</v>
      </c>
    </row>
    <row r="77" spans="1:1" x14ac:dyDescent="0.25">
      <c r="A77" s="56"/>
    </row>
    <row r="78" spans="1:1" x14ac:dyDescent="0.25">
      <c r="A78" s="56" t="s">
        <v>105</v>
      </c>
    </row>
    <row r="79" spans="1:1" x14ac:dyDescent="0.25">
      <c r="A79" s="56"/>
    </row>
    <row r="80" spans="1:1" x14ac:dyDescent="0.25">
      <c r="A80" s="56" t="s">
        <v>106</v>
      </c>
    </row>
    <row r="81" spans="1:1" x14ac:dyDescent="0.25">
      <c r="A81" s="56"/>
    </row>
    <row r="82" spans="1:1" x14ac:dyDescent="0.25">
      <c r="A82" s="56" t="s">
        <v>107</v>
      </c>
    </row>
    <row r="83" spans="1:1" x14ac:dyDescent="0.25">
      <c r="A83" s="7"/>
    </row>
    <row r="84" spans="1:1" x14ac:dyDescent="0.25">
      <c r="A84" s="12" t="s">
        <v>108</v>
      </c>
    </row>
    <row r="85" spans="1:1" x14ac:dyDescent="0.25">
      <c r="A85" s="56"/>
    </row>
    <row r="86" spans="1:1" x14ac:dyDescent="0.25">
      <c r="A86" s="56" t="s">
        <v>109</v>
      </c>
    </row>
    <row r="87" spans="1:1" x14ac:dyDescent="0.25">
      <c r="A87" s="56"/>
    </row>
    <row r="88" spans="1:1" x14ac:dyDescent="0.25">
      <c r="A88" s="56" t="s">
        <v>110</v>
      </c>
    </row>
    <row r="89" spans="1:1" x14ac:dyDescent="0.25">
      <c r="A89" s="56"/>
    </row>
    <row r="90" spans="1:1" x14ac:dyDescent="0.25">
      <c r="A90" s="56" t="s">
        <v>111</v>
      </c>
    </row>
    <row r="91" spans="1:1" x14ac:dyDescent="0.25">
      <c r="A91" s="7"/>
    </row>
    <row r="92" spans="1:1" x14ac:dyDescent="0.25">
      <c r="A92" s="7"/>
    </row>
    <row r="93" spans="1:1" ht="16.5" x14ac:dyDescent="0.25">
      <c r="A93" s="57" t="s">
        <v>112</v>
      </c>
    </row>
    <row r="94" spans="1:1" x14ac:dyDescent="0.25">
      <c r="A94" s="7"/>
    </row>
    <row r="95" spans="1:1" x14ac:dyDescent="0.25">
      <c r="A95" s="7" t="s">
        <v>113</v>
      </c>
    </row>
    <row r="96" spans="1:1" x14ac:dyDescent="0.25">
      <c r="A96" s="56"/>
    </row>
    <row r="97" spans="1:1" x14ac:dyDescent="0.25">
      <c r="A97" s="56" t="s">
        <v>114</v>
      </c>
    </row>
    <row r="98" spans="1:1" x14ac:dyDescent="0.25">
      <c r="A98" s="56"/>
    </row>
    <row r="99" spans="1:1" x14ac:dyDescent="0.25">
      <c r="A99" s="56" t="s">
        <v>115</v>
      </c>
    </row>
    <row r="100" spans="1:1" x14ac:dyDescent="0.25">
      <c r="A100" s="7"/>
    </row>
    <row r="101" spans="1:1" x14ac:dyDescent="0.25">
      <c r="A101" s="7" t="s">
        <v>116</v>
      </c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ht="23" x14ac:dyDescent="0.25">
      <c r="A105" s="55" t="s">
        <v>117</v>
      </c>
    </row>
    <row r="106" spans="1:1" x14ac:dyDescent="0.25">
      <c r="A106" s="7"/>
    </row>
    <row r="107" spans="1:1" x14ac:dyDescent="0.25">
      <c r="A107" s="7" t="s">
        <v>118</v>
      </c>
    </row>
    <row r="108" spans="1:1" x14ac:dyDescent="0.25">
      <c r="A108" s="56"/>
    </row>
    <row r="109" spans="1:1" x14ac:dyDescent="0.25">
      <c r="A109" s="56" t="s">
        <v>119</v>
      </c>
    </row>
    <row r="110" spans="1:1" x14ac:dyDescent="0.25">
      <c r="A110" s="56"/>
    </row>
    <row r="111" spans="1:1" x14ac:dyDescent="0.25">
      <c r="A111" s="56" t="s">
        <v>120</v>
      </c>
    </row>
    <row r="112" spans="1:1" x14ac:dyDescent="0.25">
      <c r="A112" s="56"/>
    </row>
    <row r="113" spans="1:1" x14ac:dyDescent="0.25">
      <c r="A113" s="56" t="s">
        <v>121</v>
      </c>
    </row>
    <row r="114" spans="1:1" x14ac:dyDescent="0.25">
      <c r="A114" s="7"/>
    </row>
    <row r="115" spans="1:1" ht="16.5" x14ac:dyDescent="0.25">
      <c r="A115" s="57" t="s">
        <v>122</v>
      </c>
    </row>
    <row r="116" spans="1:1" x14ac:dyDescent="0.25">
      <c r="A116" s="7"/>
    </row>
    <row r="117" spans="1:1" x14ac:dyDescent="0.25">
      <c r="A117" s="7" t="s">
        <v>123</v>
      </c>
    </row>
    <row r="118" spans="1:1" x14ac:dyDescent="0.25">
      <c r="A118" s="56"/>
    </row>
    <row r="119" spans="1:1" x14ac:dyDescent="0.25">
      <c r="A119" s="56" t="s">
        <v>124</v>
      </c>
    </row>
    <row r="120" spans="1:1" x14ac:dyDescent="0.25">
      <c r="A120" s="56"/>
    </row>
    <row r="121" spans="1:1" x14ac:dyDescent="0.25">
      <c r="A121" s="56" t="s">
        <v>125</v>
      </c>
    </row>
    <row r="122" spans="1:1" x14ac:dyDescent="0.25">
      <c r="A122" s="7"/>
    </row>
    <row r="123" spans="1:1" x14ac:dyDescent="0.25">
      <c r="A123" s="7" t="s">
        <v>126</v>
      </c>
    </row>
    <row r="124" spans="1:1" x14ac:dyDescent="0.25">
      <c r="A124" s="56"/>
    </row>
    <row r="125" spans="1:1" x14ac:dyDescent="0.25">
      <c r="A125" s="56" t="s">
        <v>127</v>
      </c>
    </row>
    <row r="126" spans="1:1" x14ac:dyDescent="0.25">
      <c r="A126" s="56"/>
    </row>
    <row r="127" spans="1:1" x14ac:dyDescent="0.25">
      <c r="A127" s="56" t="s">
        <v>128</v>
      </c>
    </row>
    <row r="128" spans="1:1" x14ac:dyDescent="0.25">
      <c r="A128" s="56"/>
    </row>
    <row r="129" spans="1:1" x14ac:dyDescent="0.25">
      <c r="A129" s="56" t="s">
        <v>129</v>
      </c>
    </row>
    <row r="130" spans="1:1" x14ac:dyDescent="0.25">
      <c r="A130" s="7"/>
    </row>
    <row r="131" spans="1:1" x14ac:dyDescent="0.25">
      <c r="A131" s="12" t="s">
        <v>80</v>
      </c>
    </row>
    <row r="132" spans="1:1" x14ac:dyDescent="0.25">
      <c r="A132" s="56"/>
    </row>
    <row r="133" spans="1:1" x14ac:dyDescent="0.25">
      <c r="A133" s="56" t="s">
        <v>130</v>
      </c>
    </row>
    <row r="134" spans="1:1" x14ac:dyDescent="0.25">
      <c r="A134" s="56"/>
    </row>
    <row r="135" spans="1:1" x14ac:dyDescent="0.25">
      <c r="A135" s="56" t="s">
        <v>131</v>
      </c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ht="16.5" x14ac:dyDescent="0.25">
      <c r="A139" s="57" t="s">
        <v>132</v>
      </c>
    </row>
    <row r="140" spans="1:1" x14ac:dyDescent="0.25">
      <c r="A140" s="7"/>
    </row>
    <row r="141" spans="1:1" x14ac:dyDescent="0.25">
      <c r="A141" s="7" t="s">
        <v>133</v>
      </c>
    </row>
    <row r="142" spans="1:1" x14ac:dyDescent="0.25">
      <c r="A142" s="56"/>
    </row>
    <row r="143" spans="1:1" x14ac:dyDescent="0.25">
      <c r="A143" s="56" t="s">
        <v>134</v>
      </c>
    </row>
    <row r="144" spans="1:1" x14ac:dyDescent="0.25">
      <c r="A144" s="56"/>
    </row>
    <row r="145" spans="1:1" x14ac:dyDescent="0.25">
      <c r="A145" s="56" t="s">
        <v>135</v>
      </c>
    </row>
    <row r="146" spans="1:1" x14ac:dyDescent="0.25">
      <c r="A146" s="56"/>
    </row>
    <row r="147" spans="1:1" x14ac:dyDescent="0.25">
      <c r="A147" s="56" t="s">
        <v>136</v>
      </c>
    </row>
    <row r="148" spans="1:1" x14ac:dyDescent="0.25">
      <c r="A148" s="56"/>
    </row>
    <row r="149" spans="1:1" x14ac:dyDescent="0.25">
      <c r="A149" s="56" t="s">
        <v>137</v>
      </c>
    </row>
    <row r="150" spans="1:1" x14ac:dyDescent="0.25">
      <c r="A150" s="7"/>
    </row>
    <row r="151" spans="1:1" ht="27" x14ac:dyDescent="0.25">
      <c r="A151" s="7" t="s">
        <v>138</v>
      </c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ht="23" x14ac:dyDescent="0.25">
      <c r="A155" s="55" t="s">
        <v>139</v>
      </c>
    </row>
    <row r="156" spans="1:1" x14ac:dyDescent="0.25">
      <c r="A156" s="7"/>
    </row>
    <row r="157" spans="1:1" x14ac:dyDescent="0.25">
      <c r="A157" s="7" t="s">
        <v>140</v>
      </c>
    </row>
    <row r="158" spans="1:1" x14ac:dyDescent="0.25">
      <c r="A158" s="56"/>
    </row>
    <row r="159" spans="1:1" x14ac:dyDescent="0.25">
      <c r="A159" s="56" t="s">
        <v>141</v>
      </c>
    </row>
    <row r="160" spans="1:1" x14ac:dyDescent="0.25">
      <c r="A160" s="56"/>
    </row>
    <row r="161" spans="1:1" x14ac:dyDescent="0.25">
      <c r="A161" s="56" t="s">
        <v>142</v>
      </c>
    </row>
    <row r="162" spans="1:1" x14ac:dyDescent="0.25">
      <c r="A162" s="7"/>
    </row>
    <row r="163" spans="1:1" ht="27" x14ac:dyDescent="0.25">
      <c r="A163" s="7" t="s">
        <v>143</v>
      </c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ht="23" x14ac:dyDescent="0.25">
      <c r="A167" s="55" t="s">
        <v>144</v>
      </c>
    </row>
    <row r="168" spans="1:1" x14ac:dyDescent="0.25">
      <c r="A168" s="7"/>
    </row>
    <row r="169" spans="1:1" x14ac:dyDescent="0.25">
      <c r="A169" s="7" t="s">
        <v>145</v>
      </c>
    </row>
    <row r="170" spans="1:1" x14ac:dyDescent="0.25">
      <c r="A170" s="56"/>
    </row>
    <row r="171" spans="1:1" x14ac:dyDescent="0.25">
      <c r="A171" s="56" t="s">
        <v>146</v>
      </c>
    </row>
    <row r="172" spans="1:1" x14ac:dyDescent="0.25">
      <c r="A172" s="56"/>
    </row>
    <row r="173" spans="1:1" x14ac:dyDescent="0.25">
      <c r="A173" s="56" t="s">
        <v>147</v>
      </c>
    </row>
    <row r="174" spans="1:1" x14ac:dyDescent="0.25">
      <c r="A174" s="56"/>
    </row>
    <row r="175" spans="1:1" x14ac:dyDescent="0.25">
      <c r="A175" s="56" t="s">
        <v>148</v>
      </c>
    </row>
    <row r="176" spans="1:1" x14ac:dyDescent="0.25">
      <c r="A176" s="7"/>
    </row>
    <row r="177" spans="1:1" x14ac:dyDescent="0.25">
      <c r="A177" s="7" t="s">
        <v>149</v>
      </c>
    </row>
    <row r="178" spans="1:1" x14ac:dyDescent="0.25">
      <c r="A178" s="7"/>
    </row>
    <row r="179" spans="1:1" x14ac:dyDescent="0.25">
      <c r="A179" s="7"/>
    </row>
    <row r="180" spans="1:1" ht="23" x14ac:dyDescent="0.25">
      <c r="A180" s="55" t="s">
        <v>150</v>
      </c>
    </row>
    <row r="181" spans="1:1" x14ac:dyDescent="0.25">
      <c r="A181" s="7"/>
    </row>
    <row r="182" spans="1:1" x14ac:dyDescent="0.25">
      <c r="A182" s="7" t="s">
        <v>151</v>
      </c>
    </row>
    <row r="183" spans="1:1" x14ac:dyDescent="0.25">
      <c r="A183" s="56"/>
    </row>
    <row r="184" spans="1:1" x14ac:dyDescent="0.25">
      <c r="A184" s="58" t="s">
        <v>152</v>
      </c>
    </row>
    <row r="185" spans="1:1" x14ac:dyDescent="0.25">
      <c r="A185" s="58"/>
    </row>
    <row r="186" spans="1:1" x14ac:dyDescent="0.25">
      <c r="A186" s="58" t="s">
        <v>153</v>
      </c>
    </row>
    <row r="187" spans="1:1" x14ac:dyDescent="0.25">
      <c r="A187" s="58"/>
    </row>
    <row r="188" spans="1:1" x14ac:dyDescent="0.25">
      <c r="A188" s="58" t="s">
        <v>154</v>
      </c>
    </row>
  </sheetData>
  <sheetProtection algorithmName="SHA-512" hashValue="kbxPjhu1rf+4GT94Q6n29J3AI2m99zPe7YTCuHjvioYr+iW/+lj/n1vH9BOfn0XTzc6rLS+ghaQjCjXhPypS0Q==" saltValue="d4ggnJi6YY5mU65yy0+xww==" spinCount="100000" sheet="1" objects="1" scenarios="1"/>
  <pageMargins left="0.25" right="0.25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040F8036E9643B2F0AA62464DD767" ma:contentTypeVersion="3" ma:contentTypeDescription="Create a new document." ma:contentTypeScope="" ma:versionID="09fe3f24c3b605dbc6de9fe657840fd2">
  <xsd:schema xmlns:xsd="http://www.w3.org/2001/XMLSchema" xmlns:xs="http://www.w3.org/2001/XMLSchema" xmlns:p="http://schemas.microsoft.com/office/2006/metadata/properties" xmlns:ns2="3901904d-66ce-4b75-9109-4971913ea4dc" targetNamespace="http://schemas.microsoft.com/office/2006/metadata/properties" ma:root="true" ma:fieldsID="5ad8a8e8ca3467bc671f84ca5b6620ac" ns2:_="">
    <xsd:import namespace="3901904d-66ce-4b75-9109-4971913ea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1904d-66ce-4b75-9109-4971913ea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6A4E53-8B4B-49E5-A7DA-C358995CBD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C1CC02-5D39-40AB-BA94-61F7D3077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1904d-66ce-4b75-9109-4971913ea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C19F86-FA2D-4AE1-80DF-EEEF673E8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Guidance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Mel Johnson</cp:lastModifiedBy>
  <cp:revision/>
  <dcterms:created xsi:type="dcterms:W3CDTF">2025-12-16T12:54:57Z</dcterms:created>
  <dcterms:modified xsi:type="dcterms:W3CDTF">2026-01-30T13:23:51Z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0x010100001040F8036E9643B2F0AA62464DD767</vt:lpwstr>
  </property>
</Properties>
</file>